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<sst xmlns="http://schemas.openxmlformats.org/spreadsheetml/2006/main" count="633" uniqueCount="417">
  <si>
    <t>Nume partener</t>
  </si>
  <si>
    <t>Valoare</t>
  </si>
  <si>
    <t>Valoare per capita</t>
  </si>
  <si>
    <t>Valoare servicii</t>
  </si>
  <si>
    <t>Nume subcontractor</t>
  </si>
  <si>
    <t>ALIMED PRAXIS SRL</t>
  </si>
  <si>
    <t>GRIJAC LOREDANA-ALINA</t>
  </si>
  <si>
    <t/>
  </si>
  <si>
    <t>C.M.I. DR BERCEA ANDREEA ANCA</t>
  </si>
  <si>
    <t>BERCEA ANDREEA-ANCA</t>
  </si>
  <si>
    <t>C.M.I. DR VIDA LILIANA</t>
  </si>
  <si>
    <t>VIDA LILIANA-FLORINELA</t>
  </si>
  <si>
    <t>C.M.I. DR. BUD SIMONA MARIA SRL</t>
  </si>
  <si>
    <t>BUD SIMONA-MARIA</t>
  </si>
  <si>
    <t>C.M.I. DR. PAULIUC ALINA MIHAELA</t>
  </si>
  <si>
    <t>PAULIUC ALINA-MIHAELA</t>
  </si>
  <si>
    <t>C.M.I. DR.ULICI MARA</t>
  </si>
  <si>
    <t>ULICI MARA</t>
  </si>
  <si>
    <t>C.M.I. MEDICINA DE FAMILIE DR. DUMA VICTORIA</t>
  </si>
  <si>
    <t>DUMA VICTORIA</t>
  </si>
  <si>
    <t>CAB MED DR BIRIS CORINA SRL</t>
  </si>
  <si>
    <t>BIRIŞ CORINA-DAIANA</t>
  </si>
  <si>
    <t>CAB MEDICINA GENERALA SI ECOGRAFIE DR.MICLAUS DOINA</t>
  </si>
  <si>
    <t>MICLĂUŞ DOINA-ANAMARIA</t>
  </si>
  <si>
    <t>CAB. MEDICAL ASOCIAT MEDIFAM</t>
  </si>
  <si>
    <t>MIHAI ILEANA</t>
  </si>
  <si>
    <t>BODNARIUC CRISTINA-PIA</t>
  </si>
  <si>
    <t>POP ADRIANA-AURELIA</t>
  </si>
  <si>
    <t>POP GEORGETA</t>
  </si>
  <si>
    <t>CABINET  MEDICINĂ GENERALĂ DR.ROSIAN CORNELIA</t>
  </si>
  <si>
    <t>ROŞIAN CORNELIA</t>
  </si>
  <si>
    <t>CABINET DE MEDICINA GENERALA DR.TAMAS HOREA IOAN</t>
  </si>
  <si>
    <t>TĂMAŞ HOREA-IOAN</t>
  </si>
  <si>
    <t>CABINET MED FAM. DR. NEGRESCU FELITIA</t>
  </si>
  <si>
    <t>NEGRESCU FELIŢIA</t>
  </si>
  <si>
    <t>CABINET MEDICAL  DR. BRETEAN  ANCA</t>
  </si>
  <si>
    <t>BRETEAN ANCA-EMILIA</t>
  </si>
  <si>
    <t>CABINET MEDICAL  GERIATRIE  DR  FLORESCU SRL</t>
  </si>
  <si>
    <t>FLORESCU DAN</t>
  </si>
  <si>
    <t>CABINET MEDICAL DR.VASOC COSTELA CARMEN</t>
  </si>
  <si>
    <t>VASOC COSTELA-CARMEN</t>
  </si>
  <si>
    <t>CABINET MEDICAL INDIVIDUAL  DR. FERNEA MONICA</t>
  </si>
  <si>
    <t>FERNEA MONICA</t>
  </si>
  <si>
    <t>CABINET MEDICAL INDIVIDUAL  DR. ILEA CORNELICA</t>
  </si>
  <si>
    <t>ILEA CORNELICA</t>
  </si>
  <si>
    <t>CABINET MEDICAL INDIVIDUAL  DR. POP NELI CRINA</t>
  </si>
  <si>
    <t>POP NELI-CRINA</t>
  </si>
  <si>
    <t>CABINET MEDICAL INDIVIDUAL  DR.MAGHEAR VALERIA</t>
  </si>
  <si>
    <t>MAGHEAR VALERIA</t>
  </si>
  <si>
    <t>CABINET MEDICAL INDIVIDUAL CUPSA LILIANA</t>
  </si>
  <si>
    <t>CUPŞA LILIANA-DANIELA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</si>
  <si>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</si>
  <si>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</si>
  <si>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</si>
  <si>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</si>
  <si>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MEDICAL INDIVIDUAL DR POP FLORENTINA MEDICINA DE FAMILIE</t>
  </si>
  <si>
    <t>POP FLORENTINA</t>
  </si>
  <si>
    <t>CABINET MEDICAL INDIVIDUAL DR. BOTA CARMEN LOLA</t>
  </si>
  <si>
    <t>BOTA CARMEN-LOLA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</si>
  <si>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</si>
  <si>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</si>
  <si>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</si>
  <si>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</si>
  <si>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INDIVIDUAL DR. FANEA LIGIA ANTOANELA</t>
  </si>
  <si>
    <t>SĂSĂREAN LIGIA-ANTOANELA</t>
  </si>
  <si>
    <t>CABINET MEDICAL INDIVIDUAL DR. GAVRIS V LUCIA</t>
  </si>
  <si>
    <t>GAVRIŞ LUCIA</t>
  </si>
  <si>
    <t>CABINET MEDICAL INDIVIDUAL DR. HOLCZMANN MAGDALENA</t>
  </si>
  <si>
    <t>HOLCZMANN MAGDALENA</t>
  </si>
  <si>
    <t>CABINET MEDICAL INDIVIDUAL DR. LAZA VASILE</t>
  </si>
  <si>
    <t>LAZA VASILE-IOAN</t>
  </si>
  <si>
    <t>CABINET MEDICAL INDIVIDUAL DR. MANEA VIOREL</t>
  </si>
  <si>
    <t>MANEA VIOREL</t>
  </si>
  <si>
    <t>CABINET MEDICAL INDIVIDUAL DR. MARCHIS CRISTINA  AURELIA</t>
  </si>
  <si>
    <t>MARCHIŞ CRISTINA-AURELIA</t>
  </si>
  <si>
    <t>CABINET MEDICAL INDIVIDUAL DR. NAPA DOINA</t>
  </si>
  <si>
    <t>NAPA DOINA</t>
  </si>
  <si>
    <t>CABINET MEDICAL INDIVIDUAL DR. POP CLAUDIA VERONICA</t>
  </si>
  <si>
    <t>POP CLAUDIA-VERONICA</t>
  </si>
  <si>
    <t>CABINET MEDICAL INDIVIDUAL DR. POP ELENA</t>
  </si>
  <si>
    <t>POP ELENA</t>
  </si>
  <si>
    <t>CABINET MEDICAL INDIVIDUAL DR. SABAU-IONESCU SMARANDA ANA</t>
  </si>
  <si>
    <t>SABĂU-IONESCU SMARANDA-ANA</t>
  </si>
  <si>
    <t>CABINET MEDICAL INDIVIDUAL DR.BREZOSZKI SILVIA</t>
  </si>
  <si>
    <t>BREZOSZKI SILVIA</t>
  </si>
  <si>
    <t>CABINET MEDICAL INDIVIDUAL DR.ȚIPLE GEORGETA</t>
  </si>
  <si>
    <t>ŢIPLE GEORGETA</t>
  </si>
  <si>
    <t>CABINET MEDICAL INDIVIDUAL MEDIC DE FAMILIE POP DADIANA</t>
  </si>
  <si>
    <t>POP DADIANA</t>
  </si>
  <si>
    <t>CABINET MEDICAL INDIVIDUAL MEDICINA DE FAMILIE DR. BODEA CALIN FLORIN</t>
  </si>
  <si>
    <t>BODEA CĂLIN-FLORIN</t>
  </si>
  <si>
    <t>CABINET MEDICAL INDIVIDUAL MEDICINA DE FAMILIE DR. NAGHI JULIEN GABRIEL</t>
  </si>
  <si>
    <t>NAGHI JULIEN-GABRIEL</t>
  </si>
  <si>
    <t>CABINET MEDICAL INDIVIDUAL MEDICINA GENERALA DR. KIRCHMAIER EVA</t>
  </si>
  <si>
    <t>KIRCHMAIER EVA-MARILENA</t>
  </si>
  <si>
    <t>CABINET MEDICAL INDIVIDUAL MEDICINĂ DE FAMILIE DR. BODEA LAURA GABRIELA</t>
  </si>
  <si>
    <t>BODEA LAURA-GABRIELA</t>
  </si>
  <si>
    <t>CABINET MEDICAL INDIVIDUAL NASTAS Z. ALIONA</t>
  </si>
  <si>
    <t>NASTAS ALIONA</t>
  </si>
  <si>
    <t>CABINET MEDICAL INIDVIDUAL DR. DROMERESCHI</t>
  </si>
  <si>
    <t>DROMERESCHI GABRIELA</t>
  </si>
  <si>
    <t>CABINET MEDICAL MEDICINA DE FAMILIE  PETRESCU RODICA</t>
  </si>
  <si>
    <t>PETRESCU RODICA-SANDA</t>
  </si>
  <si>
    <t>CABINET MEDICAL MEDICINA DE FAMILIE DR. MAGDAȘ LILIANA</t>
  </si>
  <si>
    <t>MAGDAŞ LILIANA-MARCELA</t>
  </si>
  <si>
    <t>CABINET MEDICAL MEDICINA DE FAMILIE DR. ROATIS IUDITA</t>
  </si>
  <si>
    <t>ROATIŞ IUDITA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</si>
  <si>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</si>
  <si>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</si>
  <si>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</si>
  <si>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</si>
  <si>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MEDICAL MEDICINA DE FAMILIE DR.DEMIAN ROXANA-MARIA</t>
  </si>
  <si>
    <t>DEMIAN ROXANA-MARIA</t>
  </si>
  <si>
    <t>CABINET MEDICAL MEDICINA GENERALA DR. MIHALCA ILEANA</t>
  </si>
  <si>
    <t>MIHALCA ILEANA</t>
  </si>
  <si>
    <t>CABINET MEDICAL MEDICINA GENERALA DR.TAMAS IOAN</t>
  </si>
  <si>
    <t>TAMAŞ IOAN</t>
  </si>
  <si>
    <t>CABINET MEDICAL MEDICINĂ DE FAMILIE  DR. CIOPOR SIMONA RAHILA</t>
  </si>
  <si>
    <t>CIOPOR SIMONA-RAHILA</t>
  </si>
  <si>
    <t>CABINET MEDICAL MEDICINĂ DE FAMILIE CMI DR TARNAVEANU ANA-MARIA</t>
  </si>
  <si>
    <t>TÂRNĂVEANU ANA-MARIA</t>
  </si>
  <si>
    <t>CABINET MEDICAL MEDICINĂ DE FAMILIE DR. CUCEREAN GALINA</t>
  </si>
  <si>
    <t>CUCEREAN GALINA</t>
  </si>
  <si>
    <t>CABINET MEDICAL MEDICINĂ DE FAMILIE DR. MICLE MARINELA VERONICA</t>
  </si>
  <si>
    <t>MICLE MARINELA-VERONICA</t>
  </si>
  <si>
    <t>CABINET MEDICAL MEDICINĂ GENERALĂ  DR. PETRUSEL LUCIA</t>
  </si>
  <si>
    <t>BOŞCA LUCIA-MARIA</t>
  </si>
  <si>
    <t>CABINET MEDICINA DE FAMILIE  DR. MAGUREAN MARIA</t>
  </si>
  <si>
    <t>MĂGUREAN MARIA-CORNELIA</t>
  </si>
  <si>
    <t>CABINET MEDICINA DE FAMILIE DR CIOC DANA MIHAELA SRL</t>
  </si>
  <si>
    <t>CIOC DANA-MIHAELA</t>
  </si>
  <si>
    <t>CABINET MEDICINA GENERALA  DR. MOCIRAN ANAMARIA</t>
  </si>
  <si>
    <t>MOCIRAN ANAMARIA</t>
  </si>
  <si>
    <t>CABINET MEDICINA GENERALA "DORIMED"</t>
  </si>
  <si>
    <t>NAGHI DORIN-RADU</t>
  </si>
  <si>
    <t>CABINET MEDICINA GENERALA "MEDISIN"</t>
  </si>
  <si>
    <t>POP-ŞINCA MARCELA-MONICA</t>
  </si>
  <si>
    <t>CABINET MEDICINA GENERALA DR. BORODI IOANA</t>
  </si>
  <si>
    <t>BORODI IOANA</t>
  </si>
  <si>
    <t>CABINET MEDICINA GENERALA DR. CAIA IOAN</t>
  </si>
  <si>
    <t>CAIA IOAN</t>
  </si>
  <si>
    <t>CABINET MEDICINA GENERALA DR. COMAN FLORICA MARIA</t>
  </si>
  <si>
    <t>COMAN FLORICA-MARIA</t>
  </si>
  <si>
    <t>CABINET MEDICINA GENERALA DR. COMAN MARA</t>
  </si>
  <si>
    <t>COMAN MARIA</t>
  </si>
  <si>
    <t>CABINET MEDICINA GENERALA DR. COZMA OTILIA</t>
  </si>
  <si>
    <t>COZMA OTILIA</t>
  </si>
  <si>
    <t>CABINET MEDICINA GENERALA DR. MANDEL VERONICA</t>
  </si>
  <si>
    <t>MANDEL VERONICA</t>
  </si>
  <si>
    <t>CABINET MEDICINA GENERALA DR. PACURAR EMILIA</t>
  </si>
  <si>
    <t>PĂCURAR EMILIA</t>
  </si>
  <si>
    <t>CABINET MEDICINA GENERALA DR. POP IOANA</t>
  </si>
  <si>
    <t>POP IOANA</t>
  </si>
  <si>
    <t>CABINET MEDICINA GENERALA DR. POP VASILE</t>
  </si>
  <si>
    <t>POP VASILE</t>
  </si>
  <si>
    <t>CABINET MEDICINA GENERALA DR. POPA  DANUT</t>
  </si>
  <si>
    <t>POPA-DUMA DANUŢ-VASILE</t>
  </si>
  <si>
    <t>CABINET MEDICINA GENERALA DR. SZABO TUNDE ILDIKO</t>
  </si>
  <si>
    <t>SZABÓ TÜNDE-ILDIKO</t>
  </si>
  <si>
    <t>CABINET MEDICINA GENERALA DR.FAGADAR ANGELICA</t>
  </si>
  <si>
    <t>FĂGĂDAR ANGELICA</t>
  </si>
  <si>
    <t>CABINET MEDICINA GENERALA DR.GEORGESCU CARMEN</t>
  </si>
  <si>
    <t>GEORGESCU CARMEN</t>
  </si>
  <si>
    <t>CABINET MEDICINA GENERALA DR.OPRIS IOAN SERGIU</t>
  </si>
  <si>
    <t>OPRIŞ IOAN-SERGIU</t>
  </si>
  <si>
    <t>CABINET MEDICINA GENERALA DR.POMIAN ADRIANA</t>
  </si>
  <si>
    <t>POMIAN ADRIANA-ANCA</t>
  </si>
  <si>
    <t>CABINET MEDICINA GENERALA PEDIATRIE DR. BRANZEI MARIA</t>
  </si>
  <si>
    <t>BRÂNZEI MARIA</t>
  </si>
  <si>
    <t>CABINET MEDICINA GENERALĂ DR. ARVAY STEFAN</t>
  </si>
  <si>
    <t>ARVAY ȘTEFAN-IOAN</t>
  </si>
  <si>
    <t>CABINET MEDICINĂ GENERALĂ DR. BOCAI DACIANA GABRIELA</t>
  </si>
  <si>
    <t>BOCAI DACIANA-GABRIELA</t>
  </si>
  <si>
    <t>CABINET MEDICINĂ GENERALĂ DR. GRINDEANU MAGDA</t>
  </si>
  <si>
    <t>GRINDEANU MAGDA</t>
  </si>
  <si>
    <t>CABINET MEDICINĂ GENERALĂ DR. IURCA MIRELA</t>
  </si>
  <si>
    <t>IURCA CARMEN-MIRELA</t>
  </si>
  <si>
    <t>CABINET MEDICINĂ GENERALĂ DR. PITURA IRINA</t>
  </si>
  <si>
    <t>PITURA IRINA</t>
  </si>
  <si>
    <t>CABINET MEDICINĂ GENERALĂ PEDIATRIE DR. COȚAN VALERIA DORINA</t>
  </si>
  <si>
    <t>COŢAN VALERIA-DORINA</t>
  </si>
  <si>
    <t>CABINETE MEDICALE ASOCIATE DR. BĂLC</t>
  </si>
  <si>
    <t>BĂLC ALEXANDRINA-MINODORA</t>
  </si>
  <si>
    <t>BĂLC AUGUSTIN</t>
  </si>
  <si>
    <t>CABINETE MEDICALE ASOCIATE DR.CHINTA</t>
  </si>
  <si>
    <t>CHINŢA MARA-CRISTINA</t>
  </si>
  <si>
    <t>CHINŢA VASILE</t>
  </si>
  <si>
    <t>CABINETE MEDICALE ASOCIATE IZA</t>
  </si>
  <si>
    <t>COTÂRLAN ALEXANDRA</t>
  </si>
  <si>
    <t>COTÂRLAN RADU-IOAN</t>
  </si>
  <si>
    <t>ŞTEFANCA GEORGETA-MAURA</t>
  </si>
  <si>
    <t>LOGA-PÁSTY IOAN</t>
  </si>
  <si>
    <t>CENTRUL MEDICAL ALICE SRL</t>
  </si>
  <si>
    <t>ONIŞE CORINA-VIRGINIA</t>
  </si>
  <si>
    <t>CENTRUL MEDICAL DENT FAM SRL</t>
  </si>
  <si>
    <t>LUPU ALINA-DANA</t>
  </si>
  <si>
    <t>CHINTA MEDFAM SRL</t>
  </si>
  <si>
    <t>CHINŢA ADRIANA-NICOLETA</t>
  </si>
  <si>
    <t>CHINTA EUGENIA-MARIA</t>
  </si>
  <si>
    <t>CMF DR.ZADOCZKI FLORIN</t>
  </si>
  <si>
    <t>ZADOCZKI FLORIN-ANTON</t>
  </si>
  <si>
    <t>CMF. BOLENYI KLARA</t>
  </si>
  <si>
    <t>BÖLENYI KLARA</t>
  </si>
  <si>
    <t>CMF. DR. ANDREI DIANA</t>
  </si>
  <si>
    <t>ANDREI DIANA</t>
  </si>
  <si>
    <t>CMF. DR. ARMEANU EMILIA</t>
  </si>
  <si>
    <t>ARMEANU EMILIA</t>
  </si>
  <si>
    <t>CMF. DR. BALAN ANGELA BUICULESCU</t>
  </si>
  <si>
    <t>BUICULESCU ANGELA</t>
  </si>
  <si>
    <t>CMF. DR. BORZ FELICIA</t>
  </si>
  <si>
    <t>BORZ FELICIA-FLORINA-GABRIELA</t>
  </si>
  <si>
    <t>CMF. DR. BUTEANU ANCA LIA</t>
  </si>
  <si>
    <t>BUTEANU ANCA-LIA</t>
  </si>
  <si>
    <t>CMF. DR. CAMPAN ADRIANA</t>
  </si>
  <si>
    <t>CÂMPAN ADRIANA-SABINA</t>
  </si>
  <si>
    <t>CMF. DR. CHERTIF RODICA</t>
  </si>
  <si>
    <t>CHERTIF RODICA</t>
  </si>
  <si>
    <t>CMF. DR. CHIRILEANU SIMONA</t>
  </si>
  <si>
    <t>CHIRILEANU SIMONA-DELIA</t>
  </si>
  <si>
    <t>CMF. DR. CHIRILEANU TRAIAN</t>
  </si>
  <si>
    <t>CHIRILEANU TRAIAN</t>
  </si>
  <si>
    <t>CMF. DR. CUPSE CRISTINA</t>
  </si>
  <si>
    <t>CUPŞE CRISTINA</t>
  </si>
  <si>
    <t>CMF. DR. DANIEL MARIANA</t>
  </si>
  <si>
    <t>DANIEL MARIANA-DELIA</t>
  </si>
  <si>
    <t>CMF. DR. DEAC ALEXANDRU</t>
  </si>
  <si>
    <t>DEAC ALEXANDRU</t>
  </si>
  <si>
    <t>CMF. DR. DICU NICOLETA</t>
  </si>
  <si>
    <t>DICU NICOLETA</t>
  </si>
  <si>
    <t>CMF. DR. DORCA DINU</t>
  </si>
  <si>
    <t>DORCA DINU</t>
  </si>
  <si>
    <t>CMF. DR. DUNCA MARIA</t>
  </si>
  <si>
    <t>DUNCA MARIA</t>
  </si>
  <si>
    <t>CMF. DR. FALCUSAN RODICA</t>
  </si>
  <si>
    <t>FALCUŞAN RODICA</t>
  </si>
  <si>
    <t>CMF. DR. FARCAS AURELIA</t>
  </si>
  <si>
    <t>FĂRCAŞ AURELIA</t>
  </si>
  <si>
    <t>CMF. DR. GRIGOR DALIDA</t>
  </si>
  <si>
    <t>GRIGOR DALIDA</t>
  </si>
  <si>
    <t>CMF. DR. GRUMAZ MIRELA</t>
  </si>
  <si>
    <t>GRUMAZ MIRELA-MIHAELA</t>
  </si>
  <si>
    <t>CMF. DR. IVASUC CLAUDIA</t>
  </si>
  <si>
    <t>IVASUC CLAUDIA</t>
  </si>
  <si>
    <t>CMF. DR. KAZAI GYONGYI</t>
  </si>
  <si>
    <t>KAZAI GYÖNGYI-ECATERINA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</si>
  <si>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</si>
  <si>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</si>
  <si>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</si>
  <si>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</si>
  <si>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</si>
  <si>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</si>
  <si>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MARTON GABRIELA</t>
  </si>
  <si>
    <t>MARTON GABRIELA</t>
  </si>
  <si>
    <t>CMF. DR. MITITI ELEONORA</t>
  </si>
  <si>
    <t>MIŢIŢI ELEONORA</t>
  </si>
  <si>
    <t>CMF. DR. MITRE DORIN</t>
  </si>
  <si>
    <t>MITRE DORIN-FLAVIU</t>
  </si>
  <si>
    <t>CMF. DR. MOSUT ANDREI</t>
  </si>
  <si>
    <t>MOŞUŢ ANDREI</t>
  </si>
  <si>
    <t>CMF. DR. MURESAN ALINA</t>
  </si>
  <si>
    <t>MUREŞAN ALINA</t>
  </si>
  <si>
    <t>CMF. DR. NASTAI VIORICA</t>
  </si>
  <si>
    <t>NASTAI VIORICA-ARIANA</t>
  </si>
  <si>
    <t>CMF. DR. NEAGOTA LIVIA</t>
  </si>
  <si>
    <t>NEAGOTĂ LIVIA-MONICA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</si>
  <si>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</si>
  <si>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</si>
  <si>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</si>
  <si>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</si>
  <si>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</si>
  <si>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</si>
  <si>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CMF. DR. OPRIS MARIA</t>
  </si>
  <si>
    <t>OPRIŞ MARIA</t>
  </si>
  <si>
    <t>CMF. DR. POP DOINA</t>
  </si>
  <si>
    <t>POP DOINA-OLIMPIA</t>
  </si>
  <si>
    <t>CMF. DR. POP EUGENIA</t>
  </si>
  <si>
    <t>POP EUGENIA</t>
  </si>
  <si>
    <t>CMF. DR. POP SANDA</t>
  </si>
  <si>
    <t>POP SANDA-MAGDALENA</t>
  </si>
  <si>
    <t>CMF. DR. POP SIMINA</t>
  </si>
  <si>
    <t>POP ELENA-GRAŢIELA-SIMINA</t>
  </si>
  <si>
    <t>CMF. DR. POP TOADER</t>
  </si>
  <si>
    <t>POP TOADER</t>
  </si>
  <si>
    <t>CMF. DR. PRISACARU MARIA</t>
  </si>
  <si>
    <t>PRISĂCARU MARIA</t>
  </si>
  <si>
    <t>CMF. DR. RATI POP AURICA</t>
  </si>
  <si>
    <t>RAŢI-POP AURICA-FLORICA</t>
  </si>
  <si>
    <t>CMF. DR. RIZA MONICA</t>
  </si>
  <si>
    <t>RIZA MONICA-LUCIA</t>
  </si>
  <si>
    <t>CMF. DR. ROSU MARIA CRISTINA</t>
  </si>
  <si>
    <t>ROŞU MARIA-CRISTINA</t>
  </si>
  <si>
    <t>CMF. DR. ROTARU CORINA</t>
  </si>
  <si>
    <t>ROTARU CORINA-MIRELA</t>
  </si>
  <si>
    <t>CMF. DR. SCHOLL ELISABETA</t>
  </si>
  <si>
    <t>SCHOLL ELISABETA</t>
  </si>
  <si>
    <t>CMF. DR. SEPSI ILDIKO</t>
  </si>
  <si>
    <t>SEPSI ILDIKÓ-ANAMARIA</t>
  </si>
  <si>
    <t>CMF. DR. STAVAR MARIA</t>
  </si>
  <si>
    <t>STAVĂR MARIA</t>
  </si>
  <si>
    <t>CMF.DR. FRENTIU ZAMFIR</t>
  </si>
  <si>
    <t>FRENŢIU ZAMFIR-DORIN</t>
  </si>
  <si>
    <t>CMF.DR.TAMAS ANA</t>
  </si>
  <si>
    <t>TĂMAŞ ANA</t>
  </si>
  <si>
    <t>CMF.DR.TERTAN CORINA</t>
  </si>
  <si>
    <t>TERŢAN CORINA-SMARANDA</t>
  </si>
  <si>
    <t>CMF.DR.TRIFOI IULIA VICTORIA</t>
  </si>
  <si>
    <t>TRIFOI IULIA-VICTORIA</t>
  </si>
  <si>
    <t>CMF.DR.UBELHART CORALIA MONICA</t>
  </si>
  <si>
    <t>ÜBELHART CORALIA-MONICA</t>
  </si>
  <si>
    <t>CMF.DR.VANA BAZIL HORIA</t>
  </si>
  <si>
    <t>VANA BAZIL-HORIA</t>
  </si>
  <si>
    <t>CMF.DR.VANA RODICA</t>
  </si>
  <si>
    <t>VANA RODICA-MARGARETA</t>
  </si>
  <si>
    <t>CMF.DR.VARGA LADISLAU</t>
  </si>
  <si>
    <t>VARGA LADISLAU</t>
  </si>
  <si>
    <t>CMF.DR.VINCZE ROMEO</t>
  </si>
  <si>
    <t>VINCZE ROMEO</t>
  </si>
  <si>
    <t>CMF.DR.VÎRJAN GEORGETA</t>
  </si>
  <si>
    <t>VÎRJAN GEORGETA-MARIA</t>
  </si>
  <si>
    <t>CMG DR. BANU-BRADU CATALIN</t>
  </si>
  <si>
    <t>BANU-BRADU CĂTĂLIN</t>
  </si>
  <si>
    <t>CMG DR. ROMAN LAURA</t>
  </si>
  <si>
    <t>ROMAN LAURA-MARIANA-SIMONA</t>
  </si>
  <si>
    <t>CMG. DR. BARBUS DANA</t>
  </si>
  <si>
    <t>BĂRBUŞ DANA-MIHAELA</t>
  </si>
  <si>
    <t>CMG. DR. PASCA TITUS &amp; VLAD SEVERIUS CAB MED ASOCIATE</t>
  </si>
  <si>
    <t>PAŞCA LIVIU-TITUS</t>
  </si>
  <si>
    <t>PAŞCA VLAD-SEVERIUS</t>
  </si>
  <si>
    <t>CMG.DR.ZIMBRAN</t>
  </si>
  <si>
    <t>ZIMBRAN LUCIA-GINA</t>
  </si>
  <si>
    <t>ZIMBRAN PETRIŞOR-SILVESTRU</t>
  </si>
  <si>
    <t>CMI  MEDICINA DE FAMILIE DR. REDNIC GABRIELA MARIA</t>
  </si>
  <si>
    <t>REDNIC GABRIELA MARIA</t>
  </si>
  <si>
    <t>CMI DR BALAN LAVINIA</t>
  </si>
  <si>
    <t>BĂLAN LAVINIA-DOINA</t>
  </si>
  <si>
    <t>CMI DR MICULAICIUC VASILE</t>
  </si>
  <si>
    <t>MICULAICIUC VASILE</t>
  </si>
  <si>
    <t>CMI DR RADU MARIA STANCA</t>
  </si>
  <si>
    <t>RADU MARIA-STANCA</t>
  </si>
  <si>
    <t>CMI Dr. HENDRE GINA MARIA</t>
  </si>
  <si>
    <t>HENDRE GINA-MARIA</t>
  </si>
  <si>
    <t>CMI DR. PASCA GEORGIANA</t>
  </si>
  <si>
    <t>TAMAŞ NINA-GEORGIANA</t>
  </si>
  <si>
    <t>CMI DR. RAJCSANYI ROBERT</t>
  </si>
  <si>
    <t>RAJCSANYI ROBERT</t>
  </si>
  <si>
    <t>CMI DR.FILIPAS MARCEL</t>
  </si>
  <si>
    <t>FILIPAŞ MARCEL-PETRU</t>
  </si>
  <si>
    <t>CMI DR.OANE MARIA</t>
  </si>
  <si>
    <t>OANE MARIA</t>
  </si>
  <si>
    <t>CMI DR.PARVAN FLORENTINA MIRELA</t>
  </si>
  <si>
    <t>PÂRVAN FLORENTINA-MIRELA</t>
  </si>
  <si>
    <t>CMI DR.SACALEAN CLAUDIU-MEDICINA DE  FAMILIE</t>
  </si>
  <si>
    <t>SĂCĂLEAN LUCIAN-DAN-CLAUDIU</t>
  </si>
  <si>
    <t>CMI FILIP MIHAI</t>
  </si>
  <si>
    <t>FILIP MIHAI</t>
  </si>
  <si>
    <t>CMI MEDICINA DE FAMILIE  DR.DOD MARINCA FLORINA</t>
  </si>
  <si>
    <t>DOD-MARINCA FLORINA-ANGELICA</t>
  </si>
  <si>
    <t>CMI MEDICINA DE FAMILIE DR. VARHANYOVSZKY LUCIA LIVIA</t>
  </si>
  <si>
    <t>VARHANYOVSZKY LUCIA-LIVIA</t>
  </si>
  <si>
    <t>CMI MEDICINĂ GENERALĂ DR.MICLĂUȘ RODICA</t>
  </si>
  <si>
    <t>MICLĂUŞ RODICA</t>
  </si>
  <si>
    <t>CMI MF. DR. DORCA DOREL</t>
  </si>
  <si>
    <t>DORCA DOREL</t>
  </si>
  <si>
    <t>CMI. DR. BUTEAN STELA DELIA</t>
  </si>
  <si>
    <t>BUTEAN STELA DELIA</t>
  </si>
  <si>
    <t>CMI. DR. COROS</t>
  </si>
  <si>
    <t>COROŞ FELICIA-ANGELA-RODICA</t>
  </si>
  <si>
    <t>CMI. DR. GANEA ROBERT</t>
  </si>
  <si>
    <t>GANEA ROBERT-OVIDIU</t>
  </si>
  <si>
    <t>CMI. DR. GRIGORE MARIANA</t>
  </si>
  <si>
    <t>GRIGORE MARIANA</t>
  </si>
  <si>
    <t>CMI. DR. LIBOTEAN MIORITA</t>
  </si>
  <si>
    <t>LIBOTEAN MIORIŢA-VENERA-DOLORES</t>
  </si>
  <si>
    <t>CMI. DR. POP IULIANA ADRIANA</t>
  </si>
  <si>
    <t>POP IULIANA-ADRIANA</t>
  </si>
  <si>
    <t>CMI.DR.TALPASANU VALENTINA</t>
  </si>
  <si>
    <t>TĂLPĂŞANU VALENTINA</t>
  </si>
  <si>
    <t>CMI.DR.VLASIN MARIANA</t>
  </si>
  <si>
    <t>VLAŞIN MARIANA</t>
  </si>
  <si>
    <t>CMI.DR.ZIMA IOAN</t>
  </si>
  <si>
    <t>ZIMA IOAN</t>
  </si>
  <si>
    <t>DOCTOR VLAD IOANA SRL</t>
  </si>
  <si>
    <t>VLAD IOANA</t>
  </si>
  <si>
    <t>DR GHEORGHE LASCU CAB MED SRL</t>
  </si>
  <si>
    <t>LASCU GHEORGHE</t>
  </si>
  <si>
    <t>DR. LACATUS MARIA DANIELA-CABINET MEDICAL MEDICINA DE FAMILIE</t>
  </si>
  <si>
    <t>LĂCĂTUŞ MARIA-DANIELA</t>
  </si>
  <si>
    <t>DVM MEDPREVENT SRL</t>
  </si>
  <si>
    <t>PĂCURAR IOANA-DORINA</t>
  </si>
  <si>
    <t>FRIEDL MED SRL</t>
  </si>
  <si>
    <t>RETEZAR PETRU-GHEORGHE</t>
  </si>
  <si>
    <t>FRIEDL SILVIA-ELENA</t>
  </si>
  <si>
    <t>GABOREAN MEDICAL SRL</t>
  </si>
  <si>
    <t>GABOREAN SALVINA</t>
  </si>
  <si>
    <t>MED FAM CADAR SRL</t>
  </si>
  <si>
    <t>CADAR RODICA-SANDA</t>
  </si>
  <si>
    <t>MEDA REMED SRL</t>
  </si>
  <si>
    <t>REDNIC MEDA-IOANA</t>
  </si>
  <si>
    <t>MEDICA SERV  CUPSA SRL</t>
  </si>
  <si>
    <t>CUPŞA GABRIELA-FLORINA</t>
  </si>
  <si>
    <t>NV FULL MEDICAL SRL</t>
  </si>
  <si>
    <t>MAN CĂLIN-FLAVIU</t>
  </si>
  <si>
    <t>SALUS - SAN SRL</t>
  </si>
  <si>
    <t>SANDU ADRIAN-ANGHEL</t>
  </si>
  <si>
    <t>SANASOR - MED SRL</t>
  </si>
  <si>
    <t>PETRACHE MARIA</t>
  </si>
  <si>
    <t>SC ELSYS MEDICAL SRL</t>
  </si>
  <si>
    <t>FĂGĂDAR ELISABETA-ANGELA</t>
  </si>
  <si>
    <t>SC ZEN ALPHA MED SRL</t>
  </si>
  <si>
    <t>STAN MARIA</t>
  </si>
  <si>
    <t>Nr crt</t>
  </si>
  <si>
    <t>Servicii acordate pacientilor ucraineni</t>
  </si>
  <si>
    <t>Valoare propusa la plata</t>
  </si>
  <si>
    <t>ŞTEFANCAVASILE</t>
  </si>
  <si>
    <t>DECONT MED FAM AUGUST 2023</t>
  </si>
  <si>
    <t xml:space="preserve">Nr puncte per capita </t>
  </si>
  <si>
    <t>Nr puncte servicii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</si>
</sst>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91">
      <selection activeCell="A215" sqref="A215:J223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1.7109375" style="0" bestFit="1" customWidth="1"/>
    <col min="4" max="4" width="11.7109375" style="0" customWidth="1"/>
    <col min="5" max="5" width="11.7109375" style="0" bestFit="1" customWidth="1"/>
    <col min="6" max="6" width="11.7109375" style="0" customWidth="1"/>
    <col min="7" max="7" width="11.7109375" style="0" bestFit="1" customWidth="1"/>
    <col min="8" max="8" width="23.140625" style="0" customWidth="1"/>
    <col min="9" max="9" width="10.421875" style="0" customWidth="1"/>
    <col min="10" max="10" width="11.7109375" style="0" bestFit="1" customWidth="1"/>
  </cols>
  <sheetData>
    <row r="1" spans="2:4" ht="12.75">
      <c r="B1" s="11" t="s">
        <v>414</v>
      </c>
      <c r="C1" s="11"/>
      <c r="D1" s="11"/>
    </row>
    <row r="3" spans="1:10" ht="59.25" customHeight="1">
      <c r="A3" s="4" t="s">
        <v>410</v>
      </c>
      <c r="B3" s="4" t="s">
        <v>0</v>
      </c>
      <c r="C3" s="4" t="s">
        <v>1</v>
      </c>
      <c r="D3" s="4" t="s">
        <v>415</v>
      </c>
      <c r="E3" s="4" t="s">
        <v>2</v>
      </c>
      <c r="F3" s="4" t="s">
        <v>416</v>
      </c>
      <c r="G3" s="4" t="s">
        <v>3</v>
      </c>
      <c r="H3" s="4" t="s">
        <v>4</v>
      </c>
      <c r="I3" s="4" t="s">
        <v>411</v>
      </c>
      <c r="J3" s="4" t="s">
        <v>412</v>
      </c>
    </row>
    <row r="4" spans="1:10" ht="12.75">
      <c r="A4" s="1">
        <v>1</v>
      </c>
      <c r="B4" s="1" t="s">
        <v>203</v>
      </c>
      <c r="C4" s="2">
        <v>25371.96</v>
      </c>
      <c r="D4" s="2">
        <f>E4/12</f>
        <v>857.3299999999999</v>
      </c>
      <c r="E4" s="2">
        <v>10287.96</v>
      </c>
      <c r="F4" s="2">
        <f>G4/8</f>
        <v>1885.5</v>
      </c>
      <c r="G4" s="2">
        <v>15084</v>
      </c>
      <c r="H4" s="1" t="s">
        <v>204</v>
      </c>
      <c r="I4" s="1" t="s">
        <v>7</v>
      </c>
      <c r="J4" s="2">
        <v>25371.96</v>
      </c>
    </row>
    <row r="5" spans="1:10" ht="12.75">
      <c r="A5" s="1">
        <f>A4+1</f>
        <v>2</v>
      </c>
      <c r="B5" s="1" t="s">
        <v>205</v>
      </c>
      <c r="C5" s="2">
        <v>54469.6</v>
      </c>
      <c r="D5" s="2">
        <f aca="true" t="shared" si="0" ref="D5:D68">E5/12</f>
        <v>1721</v>
      </c>
      <c r="E5" s="2">
        <v>20652</v>
      </c>
      <c r="F5" s="2">
        <f aca="true" t="shared" si="1" ref="F5:F68">G5/8</f>
        <v>4227.2</v>
      </c>
      <c r="G5" s="2">
        <v>33817.6</v>
      </c>
      <c r="H5" s="1" t="s">
        <v>206</v>
      </c>
      <c r="I5" s="1" t="s">
        <v>7</v>
      </c>
      <c r="J5" s="2">
        <v>54469.6</v>
      </c>
    </row>
    <row r="6" spans="1:10" ht="12.75">
      <c r="A6" s="1">
        <f aca="true" t="shared" si="2" ref="A6:A69">A5+1</f>
        <v>3</v>
      </c>
      <c r="B6" s="1" t="s">
        <v>169</v>
      </c>
      <c r="C6" s="2">
        <v>32782.32</v>
      </c>
      <c r="D6" s="2">
        <f t="shared" si="0"/>
        <v>1100.26</v>
      </c>
      <c r="E6" s="2">
        <v>13203.12</v>
      </c>
      <c r="F6" s="2">
        <f t="shared" si="1"/>
        <v>2447.4</v>
      </c>
      <c r="G6" s="2">
        <v>19579.2</v>
      </c>
      <c r="H6" s="1" t="s">
        <v>170</v>
      </c>
      <c r="I6" s="1" t="s">
        <v>7</v>
      </c>
      <c r="J6" s="2">
        <v>32782.32</v>
      </c>
    </row>
    <row r="7" spans="1:10" ht="12.75">
      <c r="A7" s="1">
        <f t="shared" si="2"/>
        <v>4</v>
      </c>
      <c r="B7" s="1" t="s">
        <v>319</v>
      </c>
      <c r="C7" s="2">
        <v>71891.88</v>
      </c>
      <c r="D7" s="2">
        <f t="shared" si="0"/>
        <v>2544.9900000000002</v>
      </c>
      <c r="E7" s="2">
        <v>30539.88</v>
      </c>
      <c r="F7" s="2">
        <f t="shared" si="1"/>
        <v>5169</v>
      </c>
      <c r="G7" s="2">
        <v>41352</v>
      </c>
      <c r="H7" s="1" t="s">
        <v>320</v>
      </c>
      <c r="I7" s="1" t="s">
        <v>7</v>
      </c>
      <c r="J7" s="2">
        <v>71891.88</v>
      </c>
    </row>
    <row r="8" spans="1:10" ht="12.75">
      <c r="A8" s="1">
        <f t="shared" si="2"/>
        <v>5</v>
      </c>
      <c r="B8" s="1" t="s">
        <v>333</v>
      </c>
      <c r="C8" s="2">
        <v>42888</v>
      </c>
      <c r="D8" s="2">
        <f t="shared" si="0"/>
        <v>1275.6000000000001</v>
      </c>
      <c r="E8" s="2">
        <v>15307.2</v>
      </c>
      <c r="F8" s="2">
        <f t="shared" si="1"/>
        <v>3447.6</v>
      </c>
      <c r="G8" s="2">
        <v>27580.8</v>
      </c>
      <c r="H8" s="1" t="s">
        <v>334</v>
      </c>
      <c r="I8" s="1" t="s">
        <v>7</v>
      </c>
      <c r="J8" s="2">
        <v>42888</v>
      </c>
    </row>
    <row r="9" spans="1:10" ht="12.75">
      <c r="A9" s="1">
        <f t="shared" si="2"/>
        <v>6</v>
      </c>
      <c r="B9" s="1" t="s">
        <v>181</v>
      </c>
      <c r="C9" s="2">
        <v>24004.12</v>
      </c>
      <c r="D9" s="2">
        <f t="shared" si="0"/>
        <v>745.0100000000001</v>
      </c>
      <c r="E9" s="2">
        <v>8940.12</v>
      </c>
      <c r="F9" s="2">
        <f t="shared" si="1"/>
        <v>1883</v>
      </c>
      <c r="G9" s="2">
        <v>15064</v>
      </c>
      <c r="H9" s="1" t="s">
        <v>182</v>
      </c>
      <c r="I9" s="1" t="s">
        <v>7</v>
      </c>
      <c r="J9" s="2">
        <v>24004.12</v>
      </c>
    </row>
    <row r="10" spans="1:10" ht="12.75">
      <c r="A10" s="1">
        <f t="shared" si="2"/>
        <v>7</v>
      </c>
      <c r="B10" s="1" t="s">
        <v>181</v>
      </c>
      <c r="C10" s="2">
        <v>46112.88</v>
      </c>
      <c r="D10" s="2">
        <f t="shared" si="0"/>
        <v>1435.14</v>
      </c>
      <c r="E10" s="2">
        <v>17221.68</v>
      </c>
      <c r="F10" s="2">
        <f t="shared" si="1"/>
        <v>3611.4</v>
      </c>
      <c r="G10" s="2">
        <v>28891.2</v>
      </c>
      <c r="H10" s="1" t="s">
        <v>183</v>
      </c>
      <c r="I10" s="1" t="s">
        <v>7</v>
      </c>
      <c r="J10" s="2">
        <v>46112.88</v>
      </c>
    </row>
    <row r="11" spans="1:10" ht="12.75">
      <c r="A11" s="1">
        <f t="shared" si="2"/>
        <v>8</v>
      </c>
      <c r="B11" s="1" t="s">
        <v>323</v>
      </c>
      <c r="C11" s="2">
        <v>41645.16</v>
      </c>
      <c r="D11" s="2">
        <f t="shared" si="0"/>
        <v>1400.83</v>
      </c>
      <c r="E11" s="2">
        <v>16809.96</v>
      </c>
      <c r="F11" s="2">
        <f t="shared" si="1"/>
        <v>3104.4</v>
      </c>
      <c r="G11" s="2">
        <v>24835.2</v>
      </c>
      <c r="H11" s="1" t="s">
        <v>324</v>
      </c>
      <c r="I11" s="1" t="s">
        <v>7</v>
      </c>
      <c r="J11" s="2">
        <v>41645.16</v>
      </c>
    </row>
    <row r="12" spans="1:10" ht="12.75">
      <c r="A12" s="1">
        <f t="shared" si="2"/>
        <v>9</v>
      </c>
      <c r="B12" s="1" t="s">
        <v>8</v>
      </c>
      <c r="C12" s="2">
        <v>47208.24</v>
      </c>
      <c r="D12" s="2">
        <f t="shared" si="0"/>
        <v>1474.0200000000002</v>
      </c>
      <c r="E12" s="2">
        <v>17688.24</v>
      </c>
      <c r="F12" s="2">
        <f t="shared" si="1"/>
        <v>3690</v>
      </c>
      <c r="G12" s="2">
        <v>29520</v>
      </c>
      <c r="H12" s="1" t="s">
        <v>9</v>
      </c>
      <c r="I12" s="1" t="s">
        <v>7</v>
      </c>
      <c r="J12" s="2">
        <v>47208.24</v>
      </c>
    </row>
    <row r="13" spans="1:10" ht="12.75">
      <c r="A13" s="1">
        <f t="shared" si="2"/>
        <v>10</v>
      </c>
      <c r="B13" s="1" t="s">
        <v>20</v>
      </c>
      <c r="C13" s="2">
        <v>34496.32</v>
      </c>
      <c r="D13" s="2">
        <f t="shared" si="0"/>
        <v>898.36</v>
      </c>
      <c r="E13" s="2">
        <v>10780.32</v>
      </c>
      <c r="F13" s="2">
        <f t="shared" si="1"/>
        <v>2964.5</v>
      </c>
      <c r="G13" s="2">
        <v>23716</v>
      </c>
      <c r="H13" s="1" t="s">
        <v>21</v>
      </c>
      <c r="I13" s="1" t="s">
        <v>7</v>
      </c>
      <c r="J13" s="2">
        <v>34496.32</v>
      </c>
    </row>
    <row r="14" spans="1:10" ht="12.75">
      <c r="A14" s="1">
        <f t="shared" si="2"/>
        <v>11</v>
      </c>
      <c r="B14" s="1" t="s">
        <v>171</v>
      </c>
      <c r="C14" s="2">
        <v>69712.68</v>
      </c>
      <c r="D14" s="2">
        <f t="shared" si="0"/>
        <v>2112.59</v>
      </c>
      <c r="E14" s="2">
        <v>25351.08</v>
      </c>
      <c r="F14" s="2">
        <f t="shared" si="1"/>
        <v>5545.2</v>
      </c>
      <c r="G14" s="2">
        <v>44361.6</v>
      </c>
      <c r="H14" s="1" t="s">
        <v>172</v>
      </c>
      <c r="I14" s="1" t="s">
        <v>7</v>
      </c>
      <c r="J14" s="2">
        <v>69712.68</v>
      </c>
    </row>
    <row r="15" spans="1:10" ht="12.75">
      <c r="A15" s="1">
        <f t="shared" si="2"/>
        <v>12</v>
      </c>
      <c r="B15" s="1" t="s">
        <v>89</v>
      </c>
      <c r="C15" s="2">
        <v>52455</v>
      </c>
      <c r="D15" s="2">
        <f t="shared" si="0"/>
        <v>1888.8500000000001</v>
      </c>
      <c r="E15" s="2">
        <v>22666.2</v>
      </c>
      <c r="F15" s="2">
        <f t="shared" si="1"/>
        <v>3723.6</v>
      </c>
      <c r="G15" s="2">
        <v>29788.8</v>
      </c>
      <c r="H15" s="1" t="s">
        <v>90</v>
      </c>
      <c r="I15" s="1" t="s">
        <v>7</v>
      </c>
      <c r="J15" s="2">
        <v>52455</v>
      </c>
    </row>
    <row r="16" spans="1:10" ht="12.75">
      <c r="A16" s="1">
        <f t="shared" si="2"/>
        <v>13</v>
      </c>
      <c r="B16" s="1" t="s">
        <v>95</v>
      </c>
      <c r="C16" s="2">
        <v>36097.56</v>
      </c>
      <c r="D16" s="2">
        <f t="shared" si="0"/>
        <v>1130.93</v>
      </c>
      <c r="E16" s="2">
        <v>13571.16</v>
      </c>
      <c r="F16" s="2">
        <f t="shared" si="1"/>
        <v>2815.8</v>
      </c>
      <c r="G16" s="2">
        <v>22526.4</v>
      </c>
      <c r="H16" s="1" t="s">
        <v>96</v>
      </c>
      <c r="I16" s="1" t="s">
        <v>7</v>
      </c>
      <c r="J16" s="2">
        <v>36097.56</v>
      </c>
    </row>
    <row r="17" spans="1:10" ht="12.75">
      <c r="A17" s="1">
        <f t="shared" si="2"/>
        <v>14</v>
      </c>
      <c r="B17" s="1" t="s">
        <v>24</v>
      </c>
      <c r="C17" s="2">
        <v>42645.96</v>
      </c>
      <c r="D17" s="2">
        <f t="shared" si="0"/>
        <v>1205.83</v>
      </c>
      <c r="E17" s="2">
        <v>14469.96</v>
      </c>
      <c r="F17" s="2">
        <f t="shared" si="1"/>
        <v>3522</v>
      </c>
      <c r="G17" s="2">
        <v>28176</v>
      </c>
      <c r="H17" s="1" t="s">
        <v>26</v>
      </c>
      <c r="I17" s="1" t="s">
        <v>7</v>
      </c>
      <c r="J17" s="2">
        <v>42645.96</v>
      </c>
    </row>
    <row r="18" spans="1:10" ht="12.75">
      <c r="A18" s="1">
        <f t="shared" si="2"/>
        <v>15</v>
      </c>
      <c r="B18" s="1" t="s">
        <v>201</v>
      </c>
      <c r="C18" s="2">
        <v>16671.72</v>
      </c>
      <c r="D18" s="2">
        <f t="shared" si="0"/>
        <v>938.31</v>
      </c>
      <c r="E18" s="2">
        <v>11259.72</v>
      </c>
      <c r="F18" s="2">
        <f t="shared" si="1"/>
        <v>676.5</v>
      </c>
      <c r="G18" s="2">
        <v>5412</v>
      </c>
      <c r="H18" s="1" t="s">
        <v>202</v>
      </c>
      <c r="I18" s="1" t="s">
        <v>7</v>
      </c>
      <c r="J18" s="2">
        <v>16671.72</v>
      </c>
    </row>
    <row r="19" spans="1:10" ht="12.75">
      <c r="A19" s="1">
        <f t="shared" si="2"/>
        <v>16</v>
      </c>
      <c r="B19" s="1" t="s">
        <v>137</v>
      </c>
      <c r="C19" s="2">
        <v>37920.52</v>
      </c>
      <c r="D19" s="2">
        <f t="shared" si="0"/>
        <v>1694.71</v>
      </c>
      <c r="E19" s="2">
        <v>20336.52</v>
      </c>
      <c r="F19" s="2">
        <f t="shared" si="1"/>
        <v>2198</v>
      </c>
      <c r="G19" s="2">
        <v>17584</v>
      </c>
      <c r="H19" s="1" t="s">
        <v>138</v>
      </c>
      <c r="I19" s="1" t="s">
        <v>7</v>
      </c>
      <c r="J19" s="2">
        <v>37920.52</v>
      </c>
    </row>
    <row r="20" spans="1:10" ht="12.75">
      <c r="A20" s="1">
        <f t="shared" si="2"/>
        <v>17</v>
      </c>
      <c r="B20" s="1" t="s">
        <v>209</v>
      </c>
      <c r="C20" s="2">
        <v>62231.68</v>
      </c>
      <c r="D20" s="2">
        <f t="shared" si="0"/>
        <v>1837.64</v>
      </c>
      <c r="E20" s="2">
        <v>22051.68</v>
      </c>
      <c r="F20" s="2">
        <f t="shared" si="1"/>
        <v>5022.5</v>
      </c>
      <c r="G20" s="2">
        <v>40180</v>
      </c>
      <c r="H20" s="1" t="s">
        <v>210</v>
      </c>
      <c r="I20" s="1" t="s">
        <v>7</v>
      </c>
      <c r="J20" s="2">
        <v>62231.68</v>
      </c>
    </row>
    <row r="21" spans="1:10" ht="12.75">
      <c r="A21" s="1">
        <f t="shared" si="2"/>
        <v>18</v>
      </c>
      <c r="B21" s="1" t="s">
        <v>125</v>
      </c>
      <c r="C21" s="2">
        <v>31000.96</v>
      </c>
      <c r="D21" s="2">
        <f t="shared" si="0"/>
        <v>1005.0799999999999</v>
      </c>
      <c r="E21" s="2">
        <v>12060.96</v>
      </c>
      <c r="F21" s="2">
        <f t="shared" si="1"/>
        <v>2367.5</v>
      </c>
      <c r="G21" s="2">
        <v>18940</v>
      </c>
      <c r="H21" s="1" t="s">
        <v>126</v>
      </c>
      <c r="I21" s="1" t="s">
        <v>7</v>
      </c>
      <c r="J21" s="2">
        <v>31000.96</v>
      </c>
    </row>
    <row r="22" spans="1:10" ht="12.75">
      <c r="A22" s="1">
        <f t="shared" si="2"/>
        <v>19</v>
      </c>
      <c r="B22" s="1" t="s">
        <v>57</v>
      </c>
      <c r="C22" s="2">
        <v>33110.24</v>
      </c>
      <c r="D22" s="2">
        <f t="shared" si="0"/>
        <v>1036.52</v>
      </c>
      <c r="E22" s="2">
        <v>12438.24</v>
      </c>
      <c r="F22" s="2">
        <f t="shared" si="1"/>
        <v>2584</v>
      </c>
      <c r="G22" s="2">
        <v>20672</v>
      </c>
      <c r="H22" s="1" t="s">
        <v>58</v>
      </c>
      <c r="I22" s="1" t="s">
        <v>7</v>
      </c>
      <c r="J22" s="2">
        <v>33110.24</v>
      </c>
    </row>
    <row r="23" spans="1:10" ht="12.75">
      <c r="A23" s="1">
        <f t="shared" si="2"/>
        <v>20</v>
      </c>
      <c r="B23" s="1" t="s">
        <v>167</v>
      </c>
      <c r="C23" s="2">
        <v>43682.2</v>
      </c>
      <c r="D23" s="2">
        <f t="shared" si="0"/>
        <v>1190.8500000000001</v>
      </c>
      <c r="E23" s="2">
        <v>14290.2</v>
      </c>
      <c r="F23" s="2">
        <f t="shared" si="1"/>
        <v>3674</v>
      </c>
      <c r="G23" s="2">
        <v>29392</v>
      </c>
      <c r="H23" s="1" t="s">
        <v>168</v>
      </c>
      <c r="I23" s="1" t="s">
        <v>7</v>
      </c>
      <c r="J23" s="2">
        <v>43682.2</v>
      </c>
    </row>
    <row r="24" spans="1:10" ht="12.75">
      <c r="A24" s="1">
        <f t="shared" si="2"/>
        <v>21</v>
      </c>
      <c r="B24" s="1" t="s">
        <v>35</v>
      </c>
      <c r="C24" s="2">
        <v>33195.76</v>
      </c>
      <c r="D24" s="2">
        <f t="shared" si="0"/>
        <v>980.98</v>
      </c>
      <c r="E24" s="2">
        <v>11771.76</v>
      </c>
      <c r="F24" s="2">
        <f t="shared" si="1"/>
        <v>2678</v>
      </c>
      <c r="G24" s="2">
        <v>21424</v>
      </c>
      <c r="H24" s="1" t="s">
        <v>36</v>
      </c>
      <c r="I24" s="1" t="s">
        <v>7</v>
      </c>
      <c r="J24" s="2">
        <v>33195.76</v>
      </c>
    </row>
    <row r="25" spans="1:10" ht="12.75">
      <c r="A25" s="1">
        <f t="shared" si="2"/>
        <v>22</v>
      </c>
      <c r="B25" s="1" t="s">
        <v>83</v>
      </c>
      <c r="C25" s="2">
        <v>39635.44</v>
      </c>
      <c r="D25" s="2">
        <f t="shared" si="0"/>
        <v>1259.6200000000001</v>
      </c>
      <c r="E25" s="2">
        <v>15115.44</v>
      </c>
      <c r="F25" s="2">
        <f t="shared" si="1"/>
        <v>3065</v>
      </c>
      <c r="G25" s="2">
        <v>24520</v>
      </c>
      <c r="H25" s="1" t="s">
        <v>84</v>
      </c>
      <c r="I25" s="1" t="s">
        <v>7</v>
      </c>
      <c r="J25" s="2">
        <v>39635.44</v>
      </c>
    </row>
    <row r="26" spans="1:10" ht="12.75">
      <c r="A26" s="1">
        <f t="shared" si="2"/>
        <v>23</v>
      </c>
      <c r="B26" s="1" t="s">
        <v>12</v>
      </c>
      <c r="C26" s="2">
        <v>67095.52</v>
      </c>
      <c r="D26" s="2">
        <f t="shared" si="0"/>
        <v>1659.96</v>
      </c>
      <c r="E26" s="2">
        <v>19919.52</v>
      </c>
      <c r="F26" s="2">
        <f t="shared" si="1"/>
        <v>5897</v>
      </c>
      <c r="G26" s="2">
        <v>47176</v>
      </c>
      <c r="H26" s="1" t="s">
        <v>13</v>
      </c>
      <c r="I26" s="1" t="s">
        <v>7</v>
      </c>
      <c r="J26" s="2">
        <v>67095.52</v>
      </c>
    </row>
    <row r="27" spans="1:10" ht="12.75">
      <c r="A27" s="1">
        <f t="shared" si="2"/>
        <v>24</v>
      </c>
      <c r="B27" s="1" t="s">
        <v>207</v>
      </c>
      <c r="C27" s="2">
        <v>46764.48</v>
      </c>
      <c r="D27" s="2">
        <f t="shared" si="0"/>
        <v>1217.04</v>
      </c>
      <c r="E27" s="2">
        <v>14604.48</v>
      </c>
      <c r="F27" s="2">
        <f t="shared" si="1"/>
        <v>4020</v>
      </c>
      <c r="G27" s="2">
        <v>32160</v>
      </c>
      <c r="H27" s="1" t="s">
        <v>208</v>
      </c>
      <c r="I27" s="1" t="s">
        <v>7</v>
      </c>
      <c r="J27" s="2">
        <v>46764.48</v>
      </c>
    </row>
    <row r="28" spans="1:10" ht="12.75">
      <c r="A28" s="1">
        <f t="shared" si="2"/>
        <v>25</v>
      </c>
      <c r="B28" s="1" t="s">
        <v>363</v>
      </c>
      <c r="C28" s="2">
        <v>42368.68</v>
      </c>
      <c r="D28" s="2">
        <f t="shared" si="0"/>
        <v>916.59</v>
      </c>
      <c r="E28" s="2">
        <v>10999.08</v>
      </c>
      <c r="F28" s="2">
        <f t="shared" si="1"/>
        <v>3921.2</v>
      </c>
      <c r="G28" s="2">
        <v>31369.6</v>
      </c>
      <c r="H28" s="1" t="s">
        <v>364</v>
      </c>
      <c r="I28" s="1" t="s">
        <v>7</v>
      </c>
      <c r="J28" s="2">
        <v>42368.68</v>
      </c>
    </row>
    <row r="29" spans="1:10" ht="12.75">
      <c r="A29" s="1">
        <f t="shared" si="2"/>
        <v>26</v>
      </c>
      <c r="B29" s="1" t="s">
        <v>211</v>
      </c>
      <c r="C29" s="2">
        <v>29058.04</v>
      </c>
      <c r="D29" s="2">
        <f t="shared" si="0"/>
        <v>754.1700000000001</v>
      </c>
      <c r="E29" s="2">
        <v>9050.04</v>
      </c>
      <c r="F29" s="2">
        <f t="shared" si="1"/>
        <v>2501</v>
      </c>
      <c r="G29" s="2">
        <v>20008</v>
      </c>
      <c r="H29" s="1" t="s">
        <v>212</v>
      </c>
      <c r="I29" s="1" t="s">
        <v>7</v>
      </c>
      <c r="J29" s="2">
        <v>29058.04</v>
      </c>
    </row>
    <row r="30" spans="1:10" ht="12.75">
      <c r="A30" s="1">
        <f t="shared" si="2"/>
        <v>27</v>
      </c>
      <c r="B30" s="1" t="s">
        <v>394</v>
      </c>
      <c r="C30" s="2">
        <v>47874.68</v>
      </c>
      <c r="D30" s="2">
        <f t="shared" si="0"/>
        <v>1277.29</v>
      </c>
      <c r="E30" s="2">
        <v>15327.48</v>
      </c>
      <c r="F30" s="2">
        <f t="shared" si="1"/>
        <v>4068.4</v>
      </c>
      <c r="G30" s="2">
        <v>32547.2</v>
      </c>
      <c r="H30" s="1" t="s">
        <v>395</v>
      </c>
      <c r="I30" s="1" t="s">
        <v>7</v>
      </c>
      <c r="J30" s="2">
        <v>47874.68</v>
      </c>
    </row>
    <row r="31" spans="1:10" ht="12.75">
      <c r="A31" s="1">
        <f t="shared" si="2"/>
        <v>28</v>
      </c>
      <c r="B31" s="1" t="s">
        <v>139</v>
      </c>
      <c r="C31" s="2">
        <v>44116.96</v>
      </c>
      <c r="D31" s="2">
        <f t="shared" si="0"/>
        <v>1491.08</v>
      </c>
      <c r="E31" s="2">
        <v>17892.96</v>
      </c>
      <c r="F31" s="2">
        <f t="shared" si="1"/>
        <v>3278</v>
      </c>
      <c r="G31" s="2">
        <v>26224</v>
      </c>
      <c r="H31" s="1" t="s">
        <v>140</v>
      </c>
      <c r="I31" s="1" t="s">
        <v>7</v>
      </c>
      <c r="J31" s="2">
        <v>44116.96</v>
      </c>
    </row>
    <row r="32" spans="1:10" ht="12.75">
      <c r="A32" s="1">
        <f t="shared" si="2"/>
        <v>29</v>
      </c>
      <c r="B32" s="1" t="s">
        <v>213</v>
      </c>
      <c r="C32" s="2">
        <v>18132.4</v>
      </c>
      <c r="D32" s="2">
        <f t="shared" si="0"/>
        <v>613.6999999999999</v>
      </c>
      <c r="E32" s="2">
        <v>7364.4</v>
      </c>
      <c r="F32" s="2">
        <f t="shared" si="1"/>
        <v>1346</v>
      </c>
      <c r="G32" s="2">
        <v>10768</v>
      </c>
      <c r="H32" s="1" t="s">
        <v>214</v>
      </c>
      <c r="I32" s="1" t="s">
        <v>7</v>
      </c>
      <c r="J32" s="2">
        <v>18132.4</v>
      </c>
    </row>
    <row r="33" spans="1:10" ht="12.75">
      <c r="A33" s="1">
        <f t="shared" si="2"/>
        <v>30</v>
      </c>
      <c r="B33" s="1" t="s">
        <v>215</v>
      </c>
      <c r="C33" s="2">
        <v>49331</v>
      </c>
      <c r="D33" s="2">
        <f t="shared" si="0"/>
        <v>1487.05</v>
      </c>
      <c r="E33" s="2">
        <v>17844.6</v>
      </c>
      <c r="F33" s="2">
        <f t="shared" si="1"/>
        <v>3935.8</v>
      </c>
      <c r="G33" s="2">
        <v>31486.4</v>
      </c>
      <c r="H33" s="1" t="s">
        <v>216</v>
      </c>
      <c r="I33" s="1" t="s">
        <v>7</v>
      </c>
      <c r="J33" s="2">
        <v>49331</v>
      </c>
    </row>
    <row r="34" spans="1:10" ht="12.75">
      <c r="A34" s="1">
        <f t="shared" si="2"/>
        <v>31</v>
      </c>
      <c r="B34" s="1" t="s">
        <v>196</v>
      </c>
      <c r="C34" s="2">
        <v>42393.6</v>
      </c>
      <c r="D34" s="2">
        <f t="shared" si="0"/>
        <v>1022.4</v>
      </c>
      <c r="E34" s="2">
        <v>12268.8</v>
      </c>
      <c r="F34" s="2">
        <f t="shared" si="1"/>
        <v>3765.6</v>
      </c>
      <c r="G34" s="2">
        <v>30124.8</v>
      </c>
      <c r="H34" s="1" t="s">
        <v>198</v>
      </c>
      <c r="I34" s="1" t="s">
        <v>7</v>
      </c>
      <c r="J34" s="2">
        <v>42393.6</v>
      </c>
    </row>
    <row r="35" spans="1:10" ht="12.75">
      <c r="A35" s="1">
        <f t="shared" si="2"/>
        <v>32</v>
      </c>
      <c r="B35" s="1" t="s">
        <v>196</v>
      </c>
      <c r="C35" s="2">
        <v>41599.2</v>
      </c>
      <c r="D35" s="2">
        <f t="shared" si="0"/>
        <v>1163.3999999999999</v>
      </c>
      <c r="E35" s="2">
        <v>13960.8</v>
      </c>
      <c r="F35" s="2">
        <f t="shared" si="1"/>
        <v>3454.8</v>
      </c>
      <c r="G35" s="2">
        <v>27638.4</v>
      </c>
      <c r="H35" s="1" t="s">
        <v>197</v>
      </c>
      <c r="I35" s="1" t="s">
        <v>7</v>
      </c>
      <c r="J35" s="2">
        <v>41599.2</v>
      </c>
    </row>
    <row r="36" spans="1:10" ht="12.75">
      <c r="A36" s="1">
        <f t="shared" si="2"/>
        <v>33</v>
      </c>
      <c r="B36" s="1" t="s">
        <v>184</v>
      </c>
      <c r="C36" s="2">
        <v>52434.16</v>
      </c>
      <c r="D36" s="2">
        <f t="shared" si="0"/>
        <v>1627.78</v>
      </c>
      <c r="E36" s="2">
        <v>19533.36</v>
      </c>
      <c r="F36" s="2">
        <f t="shared" si="1"/>
        <v>4112.6</v>
      </c>
      <c r="G36" s="2">
        <v>32900.8</v>
      </c>
      <c r="H36" s="1" t="s">
        <v>185</v>
      </c>
      <c r="I36" s="1" t="s">
        <v>7</v>
      </c>
      <c r="J36" s="2">
        <v>52434.16</v>
      </c>
    </row>
    <row r="37" spans="1:10" ht="12.75">
      <c r="A37" s="1">
        <f t="shared" si="2"/>
        <v>34</v>
      </c>
      <c r="B37" s="1" t="s">
        <v>184</v>
      </c>
      <c r="C37" s="2">
        <v>71862.8</v>
      </c>
      <c r="D37" s="2">
        <f t="shared" si="0"/>
        <v>2169.9</v>
      </c>
      <c r="E37" s="2">
        <v>26038.8</v>
      </c>
      <c r="F37" s="2">
        <f t="shared" si="1"/>
        <v>5728</v>
      </c>
      <c r="G37" s="2">
        <v>45824</v>
      </c>
      <c r="H37" s="1" t="s">
        <v>186</v>
      </c>
      <c r="I37" s="1" t="s">
        <v>7</v>
      </c>
      <c r="J37" s="2">
        <v>71862.8</v>
      </c>
    </row>
    <row r="38" spans="1:10" ht="12.75">
      <c r="A38" s="1">
        <f t="shared" si="2"/>
        <v>35</v>
      </c>
      <c r="B38" s="1" t="s">
        <v>217</v>
      </c>
      <c r="C38" s="2">
        <v>45659.6</v>
      </c>
      <c r="D38" s="2">
        <f t="shared" si="0"/>
        <v>1287.8999999999999</v>
      </c>
      <c r="E38" s="2">
        <v>15454.8</v>
      </c>
      <c r="F38" s="2">
        <f t="shared" si="1"/>
        <v>3775.6</v>
      </c>
      <c r="G38" s="2">
        <v>30204.8</v>
      </c>
      <c r="H38" s="1" t="s">
        <v>218</v>
      </c>
      <c r="I38" s="1" t="s">
        <v>7</v>
      </c>
      <c r="J38" s="2">
        <v>45659.6</v>
      </c>
    </row>
    <row r="39" spans="1:10" ht="12.75">
      <c r="A39" s="1">
        <f t="shared" si="2"/>
        <v>36</v>
      </c>
      <c r="B39" s="1" t="s">
        <v>219</v>
      </c>
      <c r="C39" s="2">
        <v>27897.96</v>
      </c>
      <c r="D39" s="2">
        <f t="shared" si="0"/>
        <v>655.23</v>
      </c>
      <c r="E39" s="2">
        <v>7862.76</v>
      </c>
      <c r="F39" s="2">
        <f t="shared" si="1"/>
        <v>2504.4</v>
      </c>
      <c r="G39" s="2">
        <v>20035.2</v>
      </c>
      <c r="H39" s="1" t="s">
        <v>220</v>
      </c>
      <c r="I39" s="1" t="s">
        <v>7</v>
      </c>
      <c r="J39" s="2">
        <v>27897.96</v>
      </c>
    </row>
    <row r="40" spans="1:10" ht="12.75">
      <c r="A40" s="1">
        <f t="shared" si="2"/>
        <v>37</v>
      </c>
      <c r="B40" s="1" t="s">
        <v>129</v>
      </c>
      <c r="C40" s="2">
        <v>42793.92</v>
      </c>
      <c r="D40" s="2">
        <f t="shared" si="0"/>
        <v>1314.16</v>
      </c>
      <c r="E40" s="2">
        <v>15769.92</v>
      </c>
      <c r="F40" s="2">
        <f t="shared" si="1"/>
        <v>3378</v>
      </c>
      <c r="G40" s="2">
        <v>27024</v>
      </c>
      <c r="H40" s="1" t="s">
        <v>130</v>
      </c>
      <c r="I40" s="1" t="s">
        <v>7</v>
      </c>
      <c r="J40" s="2">
        <v>42793.92</v>
      </c>
    </row>
    <row r="41" spans="1:10" ht="12.75">
      <c r="A41" s="1">
        <f t="shared" si="2"/>
        <v>38</v>
      </c>
      <c r="B41" s="1" t="s">
        <v>117</v>
      </c>
      <c r="C41" s="2">
        <v>41389.4</v>
      </c>
      <c r="D41" s="2">
        <f t="shared" si="0"/>
        <v>995.4499999999999</v>
      </c>
      <c r="E41" s="2">
        <v>11945.4</v>
      </c>
      <c r="F41" s="2">
        <f t="shared" si="1"/>
        <v>3680.5</v>
      </c>
      <c r="G41" s="2">
        <v>29444</v>
      </c>
      <c r="H41" s="1" t="s">
        <v>118</v>
      </c>
      <c r="I41" s="1">
        <v>264</v>
      </c>
      <c r="J41" s="2">
        <v>41125.4</v>
      </c>
    </row>
    <row r="42" spans="1:10" ht="12.75">
      <c r="A42" s="1">
        <f t="shared" si="2"/>
        <v>39</v>
      </c>
      <c r="B42" s="1" t="s">
        <v>141</v>
      </c>
      <c r="C42" s="2">
        <v>34667.2</v>
      </c>
      <c r="D42" s="2">
        <f t="shared" si="0"/>
        <v>1052.3999999999999</v>
      </c>
      <c r="E42" s="2">
        <v>12628.8</v>
      </c>
      <c r="F42" s="2">
        <f t="shared" si="1"/>
        <v>2754.8</v>
      </c>
      <c r="G42" s="2">
        <v>22038.4</v>
      </c>
      <c r="H42" s="1" t="s">
        <v>142</v>
      </c>
      <c r="I42" s="1" t="s">
        <v>7</v>
      </c>
      <c r="J42" s="2">
        <v>34667.2</v>
      </c>
    </row>
    <row r="43" spans="1:10" ht="12.75">
      <c r="A43" s="1">
        <f t="shared" si="2"/>
        <v>40</v>
      </c>
      <c r="B43" s="1" t="s">
        <v>143</v>
      </c>
      <c r="C43" s="2">
        <v>63291.2</v>
      </c>
      <c r="D43" s="2">
        <f t="shared" si="0"/>
        <v>2195.6</v>
      </c>
      <c r="E43" s="2">
        <v>26347.2</v>
      </c>
      <c r="F43" s="2">
        <f t="shared" si="1"/>
        <v>4618</v>
      </c>
      <c r="G43" s="2">
        <v>36944</v>
      </c>
      <c r="H43" s="1" t="s">
        <v>144</v>
      </c>
      <c r="I43" s="1" t="s">
        <v>7</v>
      </c>
      <c r="J43" s="2">
        <v>63291.2</v>
      </c>
    </row>
    <row r="44" spans="1:10" ht="12.75">
      <c r="A44" s="1">
        <f t="shared" si="2"/>
        <v>41</v>
      </c>
      <c r="B44" s="1" t="s">
        <v>59</v>
      </c>
      <c r="C44" s="2">
        <v>39210</v>
      </c>
      <c r="D44" s="2">
        <f t="shared" si="0"/>
        <v>808.3000000000001</v>
      </c>
      <c r="E44" s="2">
        <v>9699.6</v>
      </c>
      <c r="F44" s="2">
        <f t="shared" si="1"/>
        <v>3688.8</v>
      </c>
      <c r="G44" s="2">
        <v>29510.4</v>
      </c>
      <c r="H44" s="1" t="s">
        <v>60</v>
      </c>
      <c r="I44" s="1" t="s">
        <v>7</v>
      </c>
      <c r="J44" s="2">
        <v>39210</v>
      </c>
    </row>
    <row r="45" spans="1:10" ht="12.75">
      <c r="A45" s="1">
        <f t="shared" si="2"/>
        <v>42</v>
      </c>
      <c r="B45" s="1" t="s">
        <v>61</v>
      </c>
      <c r="C45" s="2">
        <v>59585.48</v>
      </c>
      <c r="D45" s="2">
        <f t="shared" si="0"/>
        <v>1495.1899999999998</v>
      </c>
      <c r="E45" s="2">
        <v>17942.28</v>
      </c>
      <c r="F45" s="2">
        <f t="shared" si="1"/>
        <v>5205.4</v>
      </c>
      <c r="G45" s="2">
        <v>41643.2</v>
      </c>
      <c r="H45" s="1" t="s">
        <v>62</v>
      </c>
      <c r="I45" s="1" t="s">
        <v>7</v>
      </c>
      <c r="J45" s="2">
        <v>59585.48</v>
      </c>
    </row>
    <row r="46" spans="1:10" ht="12.75">
      <c r="A46" s="1">
        <f t="shared" si="2"/>
        <v>43</v>
      </c>
      <c r="B46" s="1" t="s">
        <v>107</v>
      </c>
      <c r="C46" s="2">
        <v>46458.04</v>
      </c>
      <c r="D46" s="2">
        <f t="shared" si="0"/>
        <v>1615.17</v>
      </c>
      <c r="E46" s="2">
        <v>19382.04</v>
      </c>
      <c r="F46" s="2">
        <f t="shared" si="1"/>
        <v>3384.5</v>
      </c>
      <c r="G46" s="2">
        <v>27076</v>
      </c>
      <c r="H46" s="1" t="s">
        <v>108</v>
      </c>
      <c r="I46" s="1" t="s">
        <v>7</v>
      </c>
      <c r="J46" s="2">
        <v>46458.04</v>
      </c>
    </row>
    <row r="47" spans="1:10" ht="12.75">
      <c r="A47" s="1">
        <f t="shared" si="2"/>
        <v>44</v>
      </c>
      <c r="B47" s="1" t="s">
        <v>365</v>
      </c>
      <c r="C47" s="2">
        <v>60026.76</v>
      </c>
      <c r="D47" s="2">
        <f t="shared" si="0"/>
        <v>1883.2299999999998</v>
      </c>
      <c r="E47" s="2">
        <v>22598.76</v>
      </c>
      <c r="F47" s="2">
        <f t="shared" si="1"/>
        <v>4678.5</v>
      </c>
      <c r="G47" s="2">
        <v>37428</v>
      </c>
      <c r="H47" s="1" t="s">
        <v>366</v>
      </c>
      <c r="I47" s="1" t="s">
        <v>7</v>
      </c>
      <c r="J47" s="2">
        <v>60026.76</v>
      </c>
    </row>
    <row r="48" spans="1:10" ht="12.75">
      <c r="A48" s="1">
        <f t="shared" si="2"/>
        <v>45</v>
      </c>
      <c r="B48" s="1" t="s">
        <v>187</v>
      </c>
      <c r="C48" s="2">
        <v>39984.16</v>
      </c>
      <c r="D48" s="2">
        <f t="shared" si="0"/>
        <v>1009.68</v>
      </c>
      <c r="E48" s="2">
        <v>12116.16</v>
      </c>
      <c r="F48" s="2">
        <f t="shared" si="1"/>
        <v>3483.5</v>
      </c>
      <c r="G48" s="2">
        <v>27868</v>
      </c>
      <c r="H48" s="1" t="s">
        <v>188</v>
      </c>
      <c r="I48" s="1" t="s">
        <v>7</v>
      </c>
      <c r="J48" s="2">
        <v>39984.16</v>
      </c>
    </row>
    <row r="49" spans="1:10" ht="12.75">
      <c r="A49" s="1">
        <f t="shared" si="2"/>
        <v>46</v>
      </c>
      <c r="B49" s="1" t="s">
        <v>187</v>
      </c>
      <c r="C49" s="2">
        <v>67653.76</v>
      </c>
      <c r="D49" s="2">
        <f t="shared" si="0"/>
        <v>1877.38</v>
      </c>
      <c r="E49" s="2">
        <v>22528.56</v>
      </c>
      <c r="F49" s="2">
        <f t="shared" si="1"/>
        <v>5640.65</v>
      </c>
      <c r="G49" s="2">
        <v>45125.2</v>
      </c>
      <c r="H49" s="1" t="s">
        <v>189</v>
      </c>
      <c r="I49" s="1" t="s">
        <v>7</v>
      </c>
      <c r="J49" s="2">
        <v>67653.76</v>
      </c>
    </row>
    <row r="50" spans="1:10" ht="12.75">
      <c r="A50" s="1">
        <f t="shared" si="2"/>
        <v>47</v>
      </c>
      <c r="B50" s="1" t="s">
        <v>179</v>
      </c>
      <c r="C50" s="2">
        <v>34889.28</v>
      </c>
      <c r="D50" s="2">
        <f t="shared" si="0"/>
        <v>789.44</v>
      </c>
      <c r="E50" s="2">
        <v>9473.28</v>
      </c>
      <c r="F50" s="2">
        <f t="shared" si="1"/>
        <v>3177</v>
      </c>
      <c r="G50" s="2">
        <v>25416</v>
      </c>
      <c r="H50" s="1" t="s">
        <v>180</v>
      </c>
      <c r="I50" s="1" t="s">
        <v>7</v>
      </c>
      <c r="J50" s="2">
        <v>34889.28</v>
      </c>
    </row>
    <row r="51" spans="1:10" ht="12.75">
      <c r="A51" s="1">
        <f t="shared" si="2"/>
        <v>48</v>
      </c>
      <c r="B51" s="1" t="s">
        <v>109</v>
      </c>
      <c r="C51" s="2">
        <v>65444.92</v>
      </c>
      <c r="D51" s="2">
        <f t="shared" si="0"/>
        <v>1598.8100000000002</v>
      </c>
      <c r="E51" s="2">
        <v>19185.72</v>
      </c>
      <c r="F51" s="2">
        <f t="shared" si="1"/>
        <v>5782.4</v>
      </c>
      <c r="G51" s="2">
        <v>46259.2</v>
      </c>
      <c r="H51" s="1" t="s">
        <v>110</v>
      </c>
      <c r="I51" s="1" t="s">
        <v>7</v>
      </c>
      <c r="J51" s="2">
        <v>65444.92</v>
      </c>
    </row>
    <row r="52" spans="1:10" ht="12.75">
      <c r="A52" s="1">
        <f t="shared" si="2"/>
        <v>49</v>
      </c>
      <c r="B52" s="1" t="s">
        <v>145</v>
      </c>
      <c r="C52" s="2">
        <v>45499.8</v>
      </c>
      <c r="D52" s="2">
        <f t="shared" si="0"/>
        <v>1378.45</v>
      </c>
      <c r="E52" s="2">
        <v>16541.4</v>
      </c>
      <c r="F52" s="2">
        <f t="shared" si="1"/>
        <v>3619.8</v>
      </c>
      <c r="G52" s="2">
        <v>28958.4</v>
      </c>
      <c r="H52" s="1" t="s">
        <v>146</v>
      </c>
      <c r="I52" s="1" t="s">
        <v>7</v>
      </c>
      <c r="J52" s="2">
        <v>45499.8</v>
      </c>
    </row>
    <row r="53" spans="1:10" ht="12.75">
      <c r="A53" s="1">
        <f t="shared" si="2"/>
        <v>50</v>
      </c>
      <c r="B53" s="1" t="s">
        <v>121</v>
      </c>
      <c r="C53" s="2">
        <v>67691.72</v>
      </c>
      <c r="D53" s="2">
        <f t="shared" si="0"/>
        <v>1952.3100000000002</v>
      </c>
      <c r="E53" s="2">
        <v>23427.72</v>
      </c>
      <c r="F53" s="2">
        <f t="shared" si="1"/>
        <v>5533</v>
      </c>
      <c r="G53" s="2">
        <v>44264</v>
      </c>
      <c r="H53" s="1" t="s">
        <v>122</v>
      </c>
      <c r="I53" s="1" t="s">
        <v>7</v>
      </c>
      <c r="J53" s="2">
        <v>67691.72</v>
      </c>
    </row>
    <row r="54" spans="1:10" ht="12.75">
      <c r="A54" s="1">
        <f t="shared" si="2"/>
        <v>51</v>
      </c>
      <c r="B54" s="1" t="s">
        <v>398</v>
      </c>
      <c r="C54" s="2">
        <v>53755.92</v>
      </c>
      <c r="D54" s="2">
        <f t="shared" si="0"/>
        <v>1451.26</v>
      </c>
      <c r="E54" s="2">
        <v>17415.12</v>
      </c>
      <c r="F54" s="2">
        <f t="shared" si="1"/>
        <v>4542.6</v>
      </c>
      <c r="G54" s="2">
        <v>36340.8</v>
      </c>
      <c r="H54" s="1" t="s">
        <v>399</v>
      </c>
      <c r="I54" s="1" t="s">
        <v>7</v>
      </c>
      <c r="J54" s="2">
        <v>53755.92</v>
      </c>
    </row>
    <row r="55" spans="1:10" ht="12.75">
      <c r="A55" s="1">
        <f t="shared" si="2"/>
        <v>52</v>
      </c>
      <c r="B55" s="1" t="s">
        <v>49</v>
      </c>
      <c r="C55" s="2">
        <v>27271.6</v>
      </c>
      <c r="D55" s="2">
        <f t="shared" si="0"/>
        <v>838.1</v>
      </c>
      <c r="E55" s="2">
        <v>10057.2</v>
      </c>
      <c r="F55" s="2">
        <f t="shared" si="1"/>
        <v>2151.8</v>
      </c>
      <c r="G55" s="2">
        <v>17214.4</v>
      </c>
      <c r="H55" s="1" t="s">
        <v>50</v>
      </c>
      <c r="I55" s="1" t="s">
        <v>7</v>
      </c>
      <c r="J55" s="2">
        <v>27271.6</v>
      </c>
    </row>
    <row r="56" spans="1:10" ht="12.75">
      <c r="A56" s="1">
        <f t="shared" si="2"/>
        <v>53</v>
      </c>
      <c r="B56" s="1" t="s">
        <v>221</v>
      </c>
      <c r="C56" s="2">
        <v>17397.8</v>
      </c>
      <c r="D56" s="2">
        <f t="shared" si="0"/>
        <v>564.15</v>
      </c>
      <c r="E56" s="2">
        <v>6769.8</v>
      </c>
      <c r="F56" s="2">
        <f t="shared" si="1"/>
        <v>1328.5</v>
      </c>
      <c r="G56" s="2">
        <v>10628</v>
      </c>
      <c r="H56" s="1" t="s">
        <v>222</v>
      </c>
      <c r="I56" s="1" t="s">
        <v>7</v>
      </c>
      <c r="J56" s="2">
        <v>17397.8</v>
      </c>
    </row>
    <row r="57" spans="1:10" ht="12.75">
      <c r="A57" s="1">
        <f t="shared" si="2"/>
        <v>54</v>
      </c>
      <c r="B57" s="1" t="s">
        <v>223</v>
      </c>
      <c r="C57" s="2">
        <v>30800.96</v>
      </c>
      <c r="D57" s="2">
        <f t="shared" si="0"/>
        <v>961.0799999999999</v>
      </c>
      <c r="E57" s="2">
        <v>11532.96</v>
      </c>
      <c r="F57" s="2">
        <f t="shared" si="1"/>
        <v>2408.5</v>
      </c>
      <c r="G57" s="2">
        <v>19268</v>
      </c>
      <c r="H57" s="1" t="s">
        <v>224</v>
      </c>
      <c r="I57" s="1" t="s">
        <v>7</v>
      </c>
      <c r="J57" s="2">
        <v>30800.96</v>
      </c>
    </row>
    <row r="58" spans="1:10" ht="12.75">
      <c r="A58" s="1">
        <f t="shared" si="2"/>
        <v>55</v>
      </c>
      <c r="B58" s="1" t="s">
        <v>225</v>
      </c>
      <c r="C58" s="2">
        <v>46467.6</v>
      </c>
      <c r="D58" s="2">
        <f t="shared" si="0"/>
        <v>2222.2999999999997</v>
      </c>
      <c r="E58" s="2">
        <v>26667.6</v>
      </c>
      <c r="F58" s="2">
        <f t="shared" si="1"/>
        <v>2475</v>
      </c>
      <c r="G58" s="2">
        <v>19800</v>
      </c>
      <c r="H58" s="1" t="s">
        <v>226</v>
      </c>
      <c r="I58" s="1" t="s">
        <v>7</v>
      </c>
      <c r="J58" s="2">
        <v>46467.6</v>
      </c>
    </row>
    <row r="59" spans="1:10" ht="12.75">
      <c r="A59" s="1">
        <f t="shared" si="2"/>
        <v>56</v>
      </c>
      <c r="B59" s="1" t="s">
        <v>111</v>
      </c>
      <c r="C59" s="2">
        <v>56600</v>
      </c>
      <c r="D59" s="2">
        <f t="shared" si="0"/>
        <v>1738.3999999999999</v>
      </c>
      <c r="E59" s="2">
        <v>20860.8</v>
      </c>
      <c r="F59" s="2">
        <f t="shared" si="1"/>
        <v>4467.4</v>
      </c>
      <c r="G59" s="2">
        <v>35739.2</v>
      </c>
      <c r="H59" s="1" t="s">
        <v>112</v>
      </c>
      <c r="I59" s="1" t="s">
        <v>7</v>
      </c>
      <c r="J59" s="2">
        <v>56600</v>
      </c>
    </row>
    <row r="60" spans="1:10" ht="12.75">
      <c r="A60" s="1">
        <f t="shared" si="2"/>
        <v>57</v>
      </c>
      <c r="B60" s="1" t="s">
        <v>227</v>
      </c>
      <c r="C60" s="2">
        <v>51106.8</v>
      </c>
      <c r="D60" s="2">
        <f t="shared" si="0"/>
        <v>1486.1000000000001</v>
      </c>
      <c r="E60" s="2">
        <v>17833.2</v>
      </c>
      <c r="F60" s="2">
        <f t="shared" si="1"/>
        <v>4159.2</v>
      </c>
      <c r="G60" s="2">
        <v>33273.6</v>
      </c>
      <c r="H60" s="1" t="s">
        <v>228</v>
      </c>
      <c r="I60" s="1" t="s">
        <v>7</v>
      </c>
      <c r="J60" s="2">
        <v>51106.8</v>
      </c>
    </row>
    <row r="61" spans="1:10" ht="12.75">
      <c r="A61" s="1">
        <f t="shared" si="2"/>
        <v>58</v>
      </c>
      <c r="B61" s="1" t="s">
        <v>355</v>
      </c>
      <c r="C61" s="2">
        <v>33895.68</v>
      </c>
      <c r="D61" s="2">
        <f t="shared" si="0"/>
        <v>1399.8400000000001</v>
      </c>
      <c r="E61" s="2">
        <v>16798.08</v>
      </c>
      <c r="F61" s="2">
        <f t="shared" si="1"/>
        <v>2137.2</v>
      </c>
      <c r="G61" s="2">
        <v>17097.6</v>
      </c>
      <c r="H61" s="1" t="s">
        <v>356</v>
      </c>
      <c r="I61" s="1" t="s">
        <v>7</v>
      </c>
      <c r="J61" s="2">
        <v>33895.68</v>
      </c>
    </row>
    <row r="62" spans="1:10" ht="12.75">
      <c r="A62" s="1">
        <f t="shared" si="2"/>
        <v>59</v>
      </c>
      <c r="B62" s="1" t="s">
        <v>229</v>
      </c>
      <c r="C62" s="2">
        <v>26989.76</v>
      </c>
      <c r="D62" s="2">
        <f t="shared" si="0"/>
        <v>846.48</v>
      </c>
      <c r="E62" s="2">
        <v>10157.76</v>
      </c>
      <c r="F62" s="2">
        <f t="shared" si="1"/>
        <v>2104</v>
      </c>
      <c r="G62" s="2">
        <v>16832</v>
      </c>
      <c r="H62" s="1" t="s">
        <v>230</v>
      </c>
      <c r="I62" s="1" t="s">
        <v>7</v>
      </c>
      <c r="J62" s="2">
        <v>26989.76</v>
      </c>
    </row>
    <row r="63" spans="1:10" ht="12.75">
      <c r="A63" s="1">
        <f t="shared" si="2"/>
        <v>60</v>
      </c>
      <c r="B63" s="1" t="s">
        <v>361</v>
      </c>
      <c r="C63" s="2">
        <v>34376.52</v>
      </c>
      <c r="D63" s="2">
        <f t="shared" si="0"/>
        <v>991.21</v>
      </c>
      <c r="E63" s="2">
        <v>11894.52</v>
      </c>
      <c r="F63" s="2">
        <f t="shared" si="1"/>
        <v>2810.25</v>
      </c>
      <c r="G63" s="2">
        <v>22482</v>
      </c>
      <c r="H63" s="1" t="s">
        <v>362</v>
      </c>
      <c r="I63" s="1" t="s">
        <v>7</v>
      </c>
      <c r="J63" s="2">
        <v>34376.52</v>
      </c>
    </row>
    <row r="64" spans="1:10" ht="12.75">
      <c r="A64" s="1">
        <f t="shared" si="2"/>
        <v>61</v>
      </c>
      <c r="B64" s="1" t="s">
        <v>99</v>
      </c>
      <c r="C64" s="2">
        <v>49618.72</v>
      </c>
      <c r="D64" s="2">
        <f t="shared" si="0"/>
        <v>1375.5600000000002</v>
      </c>
      <c r="E64" s="2">
        <v>16506.72</v>
      </c>
      <c r="F64" s="2">
        <f t="shared" si="1"/>
        <v>4139</v>
      </c>
      <c r="G64" s="2">
        <v>33112</v>
      </c>
      <c r="H64" s="1" t="s">
        <v>100</v>
      </c>
      <c r="I64" s="1" t="s">
        <v>7</v>
      </c>
      <c r="J64" s="2">
        <v>49618.72</v>
      </c>
    </row>
    <row r="65" spans="1:10" ht="12.75">
      <c r="A65" s="1">
        <f t="shared" si="2"/>
        <v>62</v>
      </c>
      <c r="B65" s="1" t="s">
        <v>18</v>
      </c>
      <c r="C65" s="2">
        <v>44555.04</v>
      </c>
      <c r="D65" s="2">
        <f t="shared" si="0"/>
        <v>927.7199999999999</v>
      </c>
      <c r="E65" s="2">
        <v>11132.64</v>
      </c>
      <c r="F65" s="2">
        <f t="shared" si="1"/>
        <v>4177.8</v>
      </c>
      <c r="G65" s="2">
        <v>33422.4</v>
      </c>
      <c r="H65" s="1" t="s">
        <v>19</v>
      </c>
      <c r="I65" s="1" t="s">
        <v>7</v>
      </c>
      <c r="J65" s="2">
        <v>44555.04</v>
      </c>
    </row>
    <row r="66" spans="1:10" ht="12.75">
      <c r="A66" s="1">
        <f t="shared" si="2"/>
        <v>63</v>
      </c>
      <c r="B66" s="1" t="s">
        <v>231</v>
      </c>
      <c r="C66" s="2">
        <v>58042.04</v>
      </c>
      <c r="D66" s="2">
        <f t="shared" si="0"/>
        <v>1622.57</v>
      </c>
      <c r="E66" s="2">
        <v>19470.84</v>
      </c>
      <c r="F66" s="2">
        <f t="shared" si="1"/>
        <v>4821.4</v>
      </c>
      <c r="G66" s="2">
        <v>38571.2</v>
      </c>
      <c r="H66" s="1" t="s">
        <v>232</v>
      </c>
      <c r="I66" s="1" t="s">
        <v>7</v>
      </c>
      <c r="J66" s="2">
        <v>58042.04</v>
      </c>
    </row>
    <row r="67" spans="1:10" ht="12.75">
      <c r="A67" s="1">
        <f t="shared" si="2"/>
        <v>64</v>
      </c>
      <c r="B67" s="1" t="s">
        <v>233</v>
      </c>
      <c r="C67" s="2">
        <v>28937.92</v>
      </c>
      <c r="D67" s="2">
        <f t="shared" si="0"/>
        <v>771.16</v>
      </c>
      <c r="E67" s="2">
        <v>9253.92</v>
      </c>
      <c r="F67" s="2">
        <f t="shared" si="1"/>
        <v>2460.5</v>
      </c>
      <c r="G67" s="2">
        <v>19684</v>
      </c>
      <c r="H67" s="1" t="s">
        <v>234</v>
      </c>
      <c r="I67" s="1" t="s">
        <v>7</v>
      </c>
      <c r="J67" s="2">
        <v>28937.92</v>
      </c>
    </row>
    <row r="68" spans="1:10" ht="12.75">
      <c r="A68" s="1">
        <f t="shared" si="2"/>
        <v>65</v>
      </c>
      <c r="B68" s="1" t="s">
        <v>159</v>
      </c>
      <c r="C68" s="2">
        <v>52179.32</v>
      </c>
      <c r="D68" s="2">
        <f t="shared" si="0"/>
        <v>1364.61</v>
      </c>
      <c r="E68" s="2">
        <v>16375.32</v>
      </c>
      <c r="F68" s="2">
        <f t="shared" si="1"/>
        <v>4475.5</v>
      </c>
      <c r="G68" s="2">
        <v>35804</v>
      </c>
      <c r="H68" s="1" t="s">
        <v>160</v>
      </c>
      <c r="I68" s="1">
        <v>788</v>
      </c>
      <c r="J68" s="2">
        <v>51391.32</v>
      </c>
    </row>
    <row r="69" spans="1:10" ht="12.75">
      <c r="A69" s="1">
        <f t="shared" si="2"/>
        <v>66</v>
      </c>
      <c r="B69" s="1" t="s">
        <v>406</v>
      </c>
      <c r="C69" s="2">
        <v>56736</v>
      </c>
      <c r="D69" s="2">
        <f aca="true" t="shared" si="3" ref="D69:D132">E69/12</f>
        <v>1782.3999999999999</v>
      </c>
      <c r="E69" s="2">
        <v>21388.8</v>
      </c>
      <c r="F69" s="2">
        <f aca="true" t="shared" si="4" ref="F69:F132">G69/8</f>
        <v>4418.4</v>
      </c>
      <c r="G69" s="2">
        <v>35347.2</v>
      </c>
      <c r="H69" s="1" t="s">
        <v>407</v>
      </c>
      <c r="I69" s="1" t="s">
        <v>7</v>
      </c>
      <c r="J69" s="2">
        <v>56736</v>
      </c>
    </row>
    <row r="70" spans="1:10" ht="12.75">
      <c r="A70" s="1">
        <f aca="true" t="shared" si="5" ref="A70:A133">A69+1</f>
        <v>67</v>
      </c>
      <c r="B70" s="1" t="s">
        <v>235</v>
      </c>
      <c r="C70" s="2">
        <v>62408.84</v>
      </c>
      <c r="D70" s="2">
        <f t="shared" si="3"/>
        <v>2230.07</v>
      </c>
      <c r="E70" s="2">
        <v>26760.84</v>
      </c>
      <c r="F70" s="2">
        <f t="shared" si="4"/>
        <v>4456</v>
      </c>
      <c r="G70" s="2">
        <v>35648</v>
      </c>
      <c r="H70" s="1" t="s">
        <v>236</v>
      </c>
      <c r="I70" s="1" t="s">
        <v>7</v>
      </c>
      <c r="J70" s="2">
        <v>62408.84</v>
      </c>
    </row>
    <row r="71" spans="1:10" ht="12.75">
      <c r="A71" s="1">
        <f t="shared" si="5"/>
        <v>68</v>
      </c>
      <c r="B71" s="1" t="s">
        <v>41</v>
      </c>
      <c r="C71" s="2">
        <v>55892</v>
      </c>
      <c r="D71" s="2">
        <f t="shared" si="3"/>
        <v>1853.3999999999999</v>
      </c>
      <c r="E71" s="2">
        <v>22240.8</v>
      </c>
      <c r="F71" s="2">
        <f t="shared" si="4"/>
        <v>4206.4</v>
      </c>
      <c r="G71" s="2">
        <v>33651.2</v>
      </c>
      <c r="H71" s="1" t="s">
        <v>42</v>
      </c>
      <c r="I71" s="1" t="s">
        <v>7</v>
      </c>
      <c r="J71" s="2">
        <v>55892</v>
      </c>
    </row>
    <row r="72" spans="1:10" ht="12.75">
      <c r="A72" s="1">
        <f t="shared" si="5"/>
        <v>69</v>
      </c>
      <c r="B72" s="1" t="s">
        <v>353</v>
      </c>
      <c r="C72" s="2">
        <v>62759.56</v>
      </c>
      <c r="D72" s="2">
        <f t="shared" si="3"/>
        <v>2397.83</v>
      </c>
      <c r="E72" s="2">
        <v>28773.96</v>
      </c>
      <c r="F72" s="2">
        <f t="shared" si="4"/>
        <v>4248.2</v>
      </c>
      <c r="G72" s="2">
        <v>33985.6</v>
      </c>
      <c r="H72" s="1" t="s">
        <v>354</v>
      </c>
      <c r="I72" s="1" t="s">
        <v>7</v>
      </c>
      <c r="J72" s="2">
        <v>62759.56</v>
      </c>
    </row>
    <row r="73" spans="1:10" ht="12.75">
      <c r="A73" s="1">
        <f t="shared" si="5"/>
        <v>70</v>
      </c>
      <c r="B73" s="1" t="s">
        <v>345</v>
      </c>
      <c r="C73" s="2">
        <v>52624.08</v>
      </c>
      <c r="D73" s="2">
        <f t="shared" si="3"/>
        <v>1660.54</v>
      </c>
      <c r="E73" s="2">
        <v>19926.48</v>
      </c>
      <c r="F73" s="2">
        <f t="shared" si="4"/>
        <v>4087.2</v>
      </c>
      <c r="G73" s="2">
        <v>32697.6</v>
      </c>
      <c r="H73" s="1" t="s">
        <v>346</v>
      </c>
      <c r="I73" s="1" t="s">
        <v>7</v>
      </c>
      <c r="J73" s="2">
        <v>52624.08</v>
      </c>
    </row>
    <row r="74" spans="1:10" ht="12.75">
      <c r="A74" s="1">
        <f t="shared" si="5"/>
        <v>71</v>
      </c>
      <c r="B74" s="1" t="s">
        <v>37</v>
      </c>
      <c r="C74" s="2">
        <v>42639.2</v>
      </c>
      <c r="D74" s="2">
        <f t="shared" si="3"/>
        <v>1471.8</v>
      </c>
      <c r="E74" s="2">
        <v>17661.6</v>
      </c>
      <c r="F74" s="2">
        <f t="shared" si="4"/>
        <v>3122.2</v>
      </c>
      <c r="G74" s="2">
        <v>24977.6</v>
      </c>
      <c r="H74" s="1" t="s">
        <v>38</v>
      </c>
      <c r="I74" s="1" t="s">
        <v>7</v>
      </c>
      <c r="J74" s="2">
        <v>42639.2</v>
      </c>
    </row>
    <row r="75" spans="1:10" ht="12.75">
      <c r="A75" s="1">
        <f t="shared" si="5"/>
        <v>72</v>
      </c>
      <c r="B75" s="1" t="s">
        <v>299</v>
      </c>
      <c r="C75" s="2">
        <v>39848.2</v>
      </c>
      <c r="D75" s="2">
        <f t="shared" si="3"/>
        <v>968.35</v>
      </c>
      <c r="E75" s="2">
        <v>11620.2</v>
      </c>
      <c r="F75" s="2">
        <f t="shared" si="4"/>
        <v>3528.5</v>
      </c>
      <c r="G75" s="2">
        <v>28228</v>
      </c>
      <c r="H75" s="1" t="s">
        <v>300</v>
      </c>
      <c r="I75" s="1" t="s">
        <v>7</v>
      </c>
      <c r="J75" s="2">
        <v>39848.2</v>
      </c>
    </row>
    <row r="76" spans="1:10" ht="12.75">
      <c r="A76" s="1">
        <f t="shared" si="5"/>
        <v>73</v>
      </c>
      <c r="B76" s="1" t="s">
        <v>389</v>
      </c>
      <c r="C76" s="2">
        <v>43575.24</v>
      </c>
      <c r="D76" s="2">
        <f t="shared" si="3"/>
        <v>1300.8700000000001</v>
      </c>
      <c r="E76" s="2">
        <v>15610.44</v>
      </c>
      <c r="F76" s="2">
        <f t="shared" si="4"/>
        <v>3495.6</v>
      </c>
      <c r="G76" s="2">
        <v>27964.8</v>
      </c>
      <c r="H76" s="1" t="s">
        <v>391</v>
      </c>
      <c r="I76" s="1" t="s">
        <v>7</v>
      </c>
      <c r="J76" s="2">
        <v>43575.24</v>
      </c>
    </row>
    <row r="77" spans="1:10" ht="12.75">
      <c r="A77" s="1">
        <f t="shared" si="5"/>
        <v>74</v>
      </c>
      <c r="B77" s="1" t="s">
        <v>392</v>
      </c>
      <c r="C77" s="2">
        <v>29838.04</v>
      </c>
      <c r="D77" s="2">
        <f t="shared" si="3"/>
        <v>1031.17</v>
      </c>
      <c r="E77" s="2">
        <v>12374.04</v>
      </c>
      <c r="F77" s="2">
        <f t="shared" si="4"/>
        <v>2183</v>
      </c>
      <c r="G77" s="2">
        <v>17464</v>
      </c>
      <c r="H77" s="1" t="s">
        <v>393</v>
      </c>
      <c r="I77" s="1" t="s">
        <v>7</v>
      </c>
      <c r="J77" s="2">
        <v>29838.04</v>
      </c>
    </row>
    <row r="78" spans="1:10" ht="12.75">
      <c r="A78" s="1">
        <f t="shared" si="5"/>
        <v>75</v>
      </c>
      <c r="B78" s="1" t="s">
        <v>53</v>
      </c>
      <c r="C78" s="2">
        <v>47137.32</v>
      </c>
      <c r="D78" s="2">
        <f t="shared" si="3"/>
        <v>1226.11</v>
      </c>
      <c r="E78" s="2">
        <v>14713.32</v>
      </c>
      <c r="F78" s="2">
        <f t="shared" si="4"/>
        <v>4053</v>
      </c>
      <c r="G78" s="2">
        <v>32424</v>
      </c>
      <c r="H78" s="1" t="s">
        <v>54</v>
      </c>
      <c r="I78" s="1" t="s">
        <v>7</v>
      </c>
      <c r="J78" s="2">
        <v>47137.32</v>
      </c>
    </row>
    <row r="79" spans="1:10" ht="12.75">
      <c r="A79" s="1">
        <f t="shared" si="5"/>
        <v>76</v>
      </c>
      <c r="B79" s="1" t="s">
        <v>367</v>
      </c>
      <c r="C79" s="2">
        <v>72788.32</v>
      </c>
      <c r="D79" s="2">
        <f t="shared" si="3"/>
        <v>2975.16</v>
      </c>
      <c r="E79" s="2">
        <v>35701.92</v>
      </c>
      <c r="F79" s="2">
        <f t="shared" si="4"/>
        <v>4635.8</v>
      </c>
      <c r="G79" s="2">
        <v>37086.4</v>
      </c>
      <c r="H79" s="1" t="s">
        <v>368</v>
      </c>
      <c r="I79" s="1" t="s">
        <v>7</v>
      </c>
      <c r="J79" s="2">
        <v>72788.32</v>
      </c>
    </row>
    <row r="80" spans="1:10" ht="12.75">
      <c r="A80" s="1">
        <f t="shared" si="5"/>
        <v>77</v>
      </c>
      <c r="B80" s="1" t="s">
        <v>65</v>
      </c>
      <c r="C80" s="2">
        <v>31695.56</v>
      </c>
      <c r="D80" s="2">
        <f t="shared" si="3"/>
        <v>635.83</v>
      </c>
      <c r="E80" s="2">
        <v>7629.96</v>
      </c>
      <c r="F80" s="2">
        <f t="shared" si="4"/>
        <v>3008.2</v>
      </c>
      <c r="G80" s="2">
        <v>24065.6</v>
      </c>
      <c r="H80" s="1" t="s">
        <v>66</v>
      </c>
      <c r="I80" s="1" t="s">
        <v>7</v>
      </c>
      <c r="J80" s="2">
        <v>31695.56</v>
      </c>
    </row>
    <row r="81" spans="1:10" ht="12.75">
      <c r="A81" s="1">
        <f t="shared" si="5"/>
        <v>78</v>
      </c>
      <c r="B81" s="1" t="s">
        <v>161</v>
      </c>
      <c r="C81" s="2">
        <v>64978.72</v>
      </c>
      <c r="D81" s="2">
        <f t="shared" si="3"/>
        <v>1578.76</v>
      </c>
      <c r="E81" s="2">
        <v>18945.12</v>
      </c>
      <c r="F81" s="2">
        <f t="shared" si="4"/>
        <v>5754.2</v>
      </c>
      <c r="G81" s="2">
        <v>46033.6</v>
      </c>
      <c r="H81" s="1" t="s">
        <v>162</v>
      </c>
      <c r="I81" s="1" t="s">
        <v>7</v>
      </c>
      <c r="J81" s="2">
        <v>64978.72</v>
      </c>
    </row>
    <row r="82" spans="1:10" ht="12.75">
      <c r="A82" s="1">
        <f t="shared" si="5"/>
        <v>79</v>
      </c>
      <c r="B82" s="1" t="s">
        <v>51</v>
      </c>
      <c r="C82" s="2">
        <v>29931.96</v>
      </c>
      <c r="D82" s="2">
        <f t="shared" si="3"/>
        <v>918.3299999999999</v>
      </c>
      <c r="E82" s="2">
        <v>11019.96</v>
      </c>
      <c r="F82" s="2">
        <f t="shared" si="4"/>
        <v>2364</v>
      </c>
      <c r="G82" s="2">
        <v>18912</v>
      </c>
      <c r="H82" s="1" t="s">
        <v>52</v>
      </c>
      <c r="I82" s="1" t="s">
        <v>7</v>
      </c>
      <c r="J82" s="2">
        <v>29931.96</v>
      </c>
    </row>
    <row r="83" spans="1:10" ht="12.75">
      <c r="A83" s="1">
        <f t="shared" si="5"/>
        <v>80</v>
      </c>
      <c r="B83" s="1" t="s">
        <v>237</v>
      </c>
      <c r="C83" s="2">
        <v>25972.4</v>
      </c>
      <c r="D83" s="2">
        <f t="shared" si="3"/>
        <v>834.6999999999999</v>
      </c>
      <c r="E83" s="2">
        <v>10016.4</v>
      </c>
      <c r="F83" s="2">
        <f t="shared" si="4"/>
        <v>1994.5</v>
      </c>
      <c r="G83" s="2">
        <v>15956</v>
      </c>
      <c r="H83" s="1" t="s">
        <v>238</v>
      </c>
      <c r="I83" s="1" t="s">
        <v>7</v>
      </c>
      <c r="J83" s="2">
        <v>25972.4</v>
      </c>
    </row>
    <row r="84" spans="1:10" ht="12.75">
      <c r="A84" s="1">
        <f t="shared" si="5"/>
        <v>81</v>
      </c>
      <c r="B84" s="1" t="s">
        <v>369</v>
      </c>
      <c r="C84" s="2">
        <v>37643</v>
      </c>
      <c r="D84" s="2">
        <f t="shared" si="3"/>
        <v>1089.25</v>
      </c>
      <c r="E84" s="2">
        <v>13071</v>
      </c>
      <c r="F84" s="2">
        <f t="shared" si="4"/>
        <v>3071.5</v>
      </c>
      <c r="G84" s="2">
        <v>24572</v>
      </c>
      <c r="H84" s="1" t="s">
        <v>370</v>
      </c>
      <c r="I84" s="1" t="s">
        <v>7</v>
      </c>
      <c r="J84" s="2">
        <v>37643</v>
      </c>
    </row>
    <row r="85" spans="1:10" ht="12.75">
      <c r="A85" s="1">
        <f t="shared" si="5"/>
        <v>82</v>
      </c>
      <c r="B85" s="1" t="s">
        <v>5</v>
      </c>
      <c r="C85" s="2">
        <v>38596.32</v>
      </c>
      <c r="D85" s="2">
        <f t="shared" si="3"/>
        <v>951.16</v>
      </c>
      <c r="E85" s="2">
        <v>11413.92</v>
      </c>
      <c r="F85" s="2">
        <f t="shared" si="4"/>
        <v>3397.8</v>
      </c>
      <c r="G85" s="2">
        <v>27182.4</v>
      </c>
      <c r="H85" s="1" t="s">
        <v>6</v>
      </c>
      <c r="I85" s="1" t="s">
        <v>7</v>
      </c>
      <c r="J85" s="2">
        <v>38596.32</v>
      </c>
    </row>
    <row r="86" spans="1:10" ht="12.75">
      <c r="A86" s="1">
        <f t="shared" si="5"/>
        <v>83</v>
      </c>
      <c r="B86" s="1" t="s">
        <v>173</v>
      </c>
      <c r="C86" s="2">
        <v>43488.72</v>
      </c>
      <c r="D86" s="2">
        <f t="shared" si="3"/>
        <v>1348.06</v>
      </c>
      <c r="E86" s="2">
        <v>16176.72</v>
      </c>
      <c r="F86" s="2">
        <f t="shared" si="4"/>
        <v>3414</v>
      </c>
      <c r="G86" s="2">
        <v>27312</v>
      </c>
      <c r="H86" s="1" t="s">
        <v>174</v>
      </c>
      <c r="I86" s="1" t="s">
        <v>7</v>
      </c>
      <c r="J86" s="2">
        <v>43488.72</v>
      </c>
    </row>
    <row r="87" spans="1:10" ht="12.75">
      <c r="A87" s="1">
        <f t="shared" si="5"/>
        <v>84</v>
      </c>
      <c r="B87" s="1" t="s">
        <v>239</v>
      </c>
      <c r="C87" s="2">
        <v>22949.44</v>
      </c>
      <c r="D87" s="2">
        <f t="shared" si="3"/>
        <v>872.12</v>
      </c>
      <c r="E87" s="2">
        <v>10465.44</v>
      </c>
      <c r="F87" s="2">
        <f t="shared" si="4"/>
        <v>1560.5</v>
      </c>
      <c r="G87" s="2">
        <v>12484</v>
      </c>
      <c r="H87" s="1" t="s">
        <v>240</v>
      </c>
      <c r="I87" s="1" t="s">
        <v>7</v>
      </c>
      <c r="J87" s="2">
        <v>22949.44</v>
      </c>
    </row>
    <row r="88" spans="1:10" ht="12.75">
      <c r="A88" s="1">
        <f t="shared" si="5"/>
        <v>85</v>
      </c>
      <c r="B88" s="1" t="s">
        <v>339</v>
      </c>
      <c r="C88" s="2">
        <v>40393.44</v>
      </c>
      <c r="D88" s="2">
        <f t="shared" si="3"/>
        <v>857.32</v>
      </c>
      <c r="E88" s="2">
        <v>10287.84</v>
      </c>
      <c r="F88" s="2">
        <f t="shared" si="4"/>
        <v>3763.2</v>
      </c>
      <c r="G88" s="2">
        <v>30105.6</v>
      </c>
      <c r="H88" s="1" t="s">
        <v>340</v>
      </c>
      <c r="I88" s="1" t="s">
        <v>7</v>
      </c>
      <c r="J88" s="2">
        <v>40393.44</v>
      </c>
    </row>
    <row r="89" spans="1:10" ht="12.75">
      <c r="A89" s="1">
        <f t="shared" si="5"/>
        <v>86</v>
      </c>
      <c r="B89" s="1" t="s">
        <v>67</v>
      </c>
      <c r="C89" s="2">
        <v>38779.6</v>
      </c>
      <c r="D89" s="2">
        <f t="shared" si="3"/>
        <v>893.3000000000001</v>
      </c>
      <c r="E89" s="2">
        <v>10719.6</v>
      </c>
      <c r="F89" s="2">
        <f t="shared" si="4"/>
        <v>3507.5</v>
      </c>
      <c r="G89" s="2">
        <v>28060</v>
      </c>
      <c r="H89" s="1" t="s">
        <v>68</v>
      </c>
      <c r="I89" s="1" t="s">
        <v>7</v>
      </c>
      <c r="J89" s="2">
        <v>38779.6</v>
      </c>
    </row>
    <row r="90" spans="1:10" ht="12.75">
      <c r="A90" s="1">
        <f t="shared" si="5"/>
        <v>87</v>
      </c>
      <c r="B90" s="1" t="s">
        <v>43</v>
      </c>
      <c r="C90" s="2">
        <v>75508.08</v>
      </c>
      <c r="D90" s="2">
        <f t="shared" si="3"/>
        <v>2673.14</v>
      </c>
      <c r="E90" s="2">
        <v>32077.68</v>
      </c>
      <c r="F90" s="2">
        <f t="shared" si="4"/>
        <v>5428.8</v>
      </c>
      <c r="G90" s="2">
        <v>43430.4</v>
      </c>
      <c r="H90" s="1" t="s">
        <v>44</v>
      </c>
      <c r="I90" s="1" t="s">
        <v>7</v>
      </c>
      <c r="J90" s="2">
        <v>75508.08</v>
      </c>
    </row>
    <row r="91" spans="1:10" ht="12.75">
      <c r="A91" s="1">
        <f t="shared" si="5"/>
        <v>88</v>
      </c>
      <c r="B91" s="1" t="s">
        <v>175</v>
      </c>
      <c r="C91" s="2">
        <v>48419.8</v>
      </c>
      <c r="D91" s="2">
        <f t="shared" si="3"/>
        <v>1343.6499999999999</v>
      </c>
      <c r="E91" s="2">
        <v>16123.8</v>
      </c>
      <c r="F91" s="2">
        <f t="shared" si="4"/>
        <v>4037</v>
      </c>
      <c r="G91" s="2">
        <v>32296</v>
      </c>
      <c r="H91" s="1" t="s">
        <v>176</v>
      </c>
      <c r="I91" s="1" t="s">
        <v>7</v>
      </c>
      <c r="J91" s="2">
        <v>48419.8</v>
      </c>
    </row>
    <row r="92" spans="1:10" ht="12.75">
      <c r="A92" s="1">
        <f t="shared" si="5"/>
        <v>89</v>
      </c>
      <c r="B92" s="1" t="s">
        <v>241</v>
      </c>
      <c r="C92" s="2">
        <v>48233.6</v>
      </c>
      <c r="D92" s="2">
        <f t="shared" si="3"/>
        <v>1533.8</v>
      </c>
      <c r="E92" s="2">
        <v>18405.6</v>
      </c>
      <c r="F92" s="2">
        <f t="shared" si="4"/>
        <v>3728.5</v>
      </c>
      <c r="G92" s="2">
        <v>29828</v>
      </c>
      <c r="H92" s="1" t="s">
        <v>242</v>
      </c>
      <c r="I92" s="1" t="s">
        <v>7</v>
      </c>
      <c r="J92" s="2">
        <v>48233.6</v>
      </c>
    </row>
    <row r="93" spans="1:10" ht="12.75">
      <c r="A93" s="1">
        <f t="shared" si="5"/>
        <v>90</v>
      </c>
      <c r="B93" s="1" t="s">
        <v>243</v>
      </c>
      <c r="C93" s="2">
        <v>20856.56</v>
      </c>
      <c r="D93" s="2">
        <f t="shared" si="3"/>
        <v>786.38</v>
      </c>
      <c r="E93" s="2">
        <v>9436.56</v>
      </c>
      <c r="F93" s="2">
        <f t="shared" si="4"/>
        <v>1427.5</v>
      </c>
      <c r="G93" s="2">
        <v>11420</v>
      </c>
      <c r="H93" s="1" t="s">
        <v>244</v>
      </c>
      <c r="I93" s="1" t="s">
        <v>7</v>
      </c>
      <c r="J93" s="2">
        <v>20856.56</v>
      </c>
    </row>
    <row r="94" spans="1:10" ht="12.75">
      <c r="A94" s="1">
        <f t="shared" si="5"/>
        <v>91</v>
      </c>
      <c r="B94" s="1" t="s">
        <v>93</v>
      </c>
      <c r="C94" s="2">
        <v>46611.08</v>
      </c>
      <c r="D94" s="2">
        <f t="shared" si="3"/>
        <v>1390.79</v>
      </c>
      <c r="E94" s="2">
        <v>16689.48</v>
      </c>
      <c r="F94" s="2">
        <f t="shared" si="4"/>
        <v>3740.2</v>
      </c>
      <c r="G94" s="2">
        <v>29921.6</v>
      </c>
      <c r="H94" s="1" t="s">
        <v>94</v>
      </c>
      <c r="I94" s="1" t="s">
        <v>7</v>
      </c>
      <c r="J94" s="2">
        <v>46611.08</v>
      </c>
    </row>
    <row r="95" spans="1:10" ht="12.75">
      <c r="A95" s="1">
        <f t="shared" si="5"/>
        <v>92</v>
      </c>
      <c r="B95" s="1" t="s">
        <v>383</v>
      </c>
      <c r="C95" s="2">
        <v>28435.12</v>
      </c>
      <c r="D95" s="2">
        <f t="shared" si="3"/>
        <v>862.2600000000001</v>
      </c>
      <c r="E95" s="2">
        <v>10347.12</v>
      </c>
      <c r="F95" s="2">
        <f t="shared" si="4"/>
        <v>2261</v>
      </c>
      <c r="G95" s="2">
        <v>18088</v>
      </c>
      <c r="H95" s="1" t="s">
        <v>384</v>
      </c>
      <c r="I95" s="1" t="s">
        <v>7</v>
      </c>
      <c r="J95" s="2">
        <v>28435.12</v>
      </c>
    </row>
    <row r="96" spans="1:10" ht="12.75">
      <c r="A96" s="1">
        <f t="shared" si="5"/>
        <v>93</v>
      </c>
      <c r="B96" s="1" t="s">
        <v>69</v>
      </c>
      <c r="C96" s="2">
        <v>36757.84</v>
      </c>
      <c r="D96" s="2">
        <f t="shared" si="3"/>
        <v>1031.1200000000001</v>
      </c>
      <c r="E96" s="2">
        <v>12373.44</v>
      </c>
      <c r="F96" s="2">
        <f t="shared" si="4"/>
        <v>3048.05</v>
      </c>
      <c r="G96" s="2">
        <v>24384.4</v>
      </c>
      <c r="H96" s="1" t="s">
        <v>70</v>
      </c>
      <c r="I96" s="1" t="s">
        <v>7</v>
      </c>
      <c r="J96" s="2">
        <v>36757.84</v>
      </c>
    </row>
    <row r="97" spans="1:10" ht="12.75">
      <c r="A97" s="1">
        <f t="shared" si="5"/>
        <v>94</v>
      </c>
      <c r="B97" s="1" t="s">
        <v>385</v>
      </c>
      <c r="C97" s="2">
        <v>46780.08</v>
      </c>
      <c r="D97" s="2">
        <f t="shared" si="3"/>
        <v>1106.74</v>
      </c>
      <c r="E97" s="2">
        <v>13280.88</v>
      </c>
      <c r="F97" s="2">
        <f t="shared" si="4"/>
        <v>4187.4</v>
      </c>
      <c r="G97" s="2">
        <v>33499.2</v>
      </c>
      <c r="H97" s="1" t="s">
        <v>386</v>
      </c>
      <c r="I97" s="1" t="s">
        <v>7</v>
      </c>
      <c r="J97" s="2">
        <v>46780.08</v>
      </c>
    </row>
    <row r="98" spans="1:10" ht="12.75">
      <c r="A98" s="1">
        <f t="shared" si="5"/>
        <v>95</v>
      </c>
      <c r="B98" s="1" t="s">
        <v>245</v>
      </c>
      <c r="C98" s="2">
        <v>45128.52</v>
      </c>
      <c r="D98" s="2">
        <f t="shared" si="3"/>
        <v>1179.11</v>
      </c>
      <c r="E98" s="2">
        <v>14149.32</v>
      </c>
      <c r="F98" s="2">
        <f t="shared" si="4"/>
        <v>3872.4</v>
      </c>
      <c r="G98" s="2">
        <v>30979.2</v>
      </c>
      <c r="H98" s="1" t="s">
        <v>246</v>
      </c>
      <c r="I98" s="1" t="s">
        <v>7</v>
      </c>
      <c r="J98" s="2">
        <v>45128.52</v>
      </c>
    </row>
    <row r="99" spans="1:10" ht="12.75">
      <c r="A99" s="1">
        <f t="shared" si="5"/>
        <v>96</v>
      </c>
      <c r="B99" s="1" t="s">
        <v>247</v>
      </c>
      <c r="C99" s="2">
        <v>34418.04</v>
      </c>
      <c r="D99" s="2">
        <f t="shared" si="3"/>
        <v>930.57</v>
      </c>
      <c r="E99" s="2">
        <v>11166.84</v>
      </c>
      <c r="F99" s="2">
        <f t="shared" si="4"/>
        <v>2906.4</v>
      </c>
      <c r="G99" s="2">
        <v>23251.2</v>
      </c>
      <c r="H99" s="1" t="s">
        <v>248</v>
      </c>
      <c r="I99" s="1" t="s">
        <v>7</v>
      </c>
      <c r="J99" s="2">
        <v>34418.04</v>
      </c>
    </row>
    <row r="100" spans="1:10" ht="12.75">
      <c r="A100" s="1">
        <f t="shared" si="5"/>
        <v>97</v>
      </c>
      <c r="B100" s="1" t="s">
        <v>371</v>
      </c>
      <c r="C100" s="2">
        <v>48837.72</v>
      </c>
      <c r="D100" s="2">
        <f t="shared" si="3"/>
        <v>1684.8100000000002</v>
      </c>
      <c r="E100" s="2">
        <v>20217.72</v>
      </c>
      <c r="F100" s="2">
        <f t="shared" si="4"/>
        <v>3577.5</v>
      </c>
      <c r="G100" s="2">
        <v>28620</v>
      </c>
      <c r="H100" s="1" t="s">
        <v>372</v>
      </c>
      <c r="I100" s="1" t="s">
        <v>7</v>
      </c>
      <c r="J100" s="2">
        <v>48837.72</v>
      </c>
    </row>
    <row r="101" spans="1:10" ht="12.75">
      <c r="A101" s="1">
        <f t="shared" si="5"/>
        <v>98</v>
      </c>
      <c r="B101" s="1" t="s">
        <v>187</v>
      </c>
      <c r="C101" s="2">
        <v>54489.12</v>
      </c>
      <c r="D101" s="2">
        <f t="shared" si="3"/>
        <v>1117.96</v>
      </c>
      <c r="E101" s="2">
        <v>13415.52</v>
      </c>
      <c r="F101" s="2">
        <f t="shared" si="4"/>
        <v>5134.2</v>
      </c>
      <c r="G101" s="2">
        <v>41073.6</v>
      </c>
      <c r="H101" s="1" t="s">
        <v>191</v>
      </c>
      <c r="I101" s="1" t="s">
        <v>7</v>
      </c>
      <c r="J101" s="2">
        <v>54489.12</v>
      </c>
    </row>
    <row r="102" spans="1:10" ht="12.75">
      <c r="A102" s="1">
        <f t="shared" si="5"/>
        <v>99</v>
      </c>
      <c r="B102" s="1" t="s">
        <v>249</v>
      </c>
      <c r="C102" s="2">
        <v>42059.4</v>
      </c>
      <c r="D102" s="2">
        <f t="shared" si="3"/>
        <v>998.9499999999999</v>
      </c>
      <c r="E102" s="2">
        <v>11987.4</v>
      </c>
      <c r="F102" s="2">
        <f t="shared" si="4"/>
        <v>3759</v>
      </c>
      <c r="G102" s="2">
        <v>30072</v>
      </c>
      <c r="H102" s="1" t="s">
        <v>250</v>
      </c>
      <c r="I102" s="1" t="s">
        <v>7</v>
      </c>
      <c r="J102" s="2">
        <v>42059.4</v>
      </c>
    </row>
    <row r="103" spans="1:10" ht="12.75">
      <c r="A103" s="1">
        <f t="shared" si="5"/>
        <v>100</v>
      </c>
      <c r="B103" s="1" t="s">
        <v>194</v>
      </c>
      <c r="C103" s="2">
        <v>56535.84</v>
      </c>
      <c r="D103" s="2">
        <f t="shared" si="3"/>
        <v>1603.32</v>
      </c>
      <c r="E103" s="2">
        <v>19239.84</v>
      </c>
      <c r="F103" s="2">
        <f t="shared" si="4"/>
        <v>4662</v>
      </c>
      <c r="G103" s="2">
        <v>37296</v>
      </c>
      <c r="H103" s="1" t="s">
        <v>195</v>
      </c>
      <c r="I103" s="1">
        <v>686.4</v>
      </c>
      <c r="J103" s="2">
        <v>55849.44</v>
      </c>
    </row>
    <row r="104" spans="1:10" ht="12.75">
      <c r="A104" s="1">
        <f t="shared" si="5"/>
        <v>101</v>
      </c>
      <c r="B104" s="1" t="s">
        <v>103</v>
      </c>
      <c r="C104" s="2">
        <v>42416.8</v>
      </c>
      <c r="D104" s="2">
        <f t="shared" si="3"/>
        <v>1003.8000000000001</v>
      </c>
      <c r="E104" s="2">
        <v>12045.6</v>
      </c>
      <c r="F104" s="2">
        <f t="shared" si="4"/>
        <v>3796.4</v>
      </c>
      <c r="G104" s="2">
        <v>30371.2</v>
      </c>
      <c r="H104" s="1" t="s">
        <v>104</v>
      </c>
      <c r="I104" s="1" t="s">
        <v>7</v>
      </c>
      <c r="J104" s="2">
        <v>42416.8</v>
      </c>
    </row>
    <row r="105" spans="1:10" ht="12.75">
      <c r="A105" s="1">
        <f t="shared" si="5"/>
        <v>102</v>
      </c>
      <c r="B105" s="1" t="s">
        <v>47</v>
      </c>
      <c r="C105" s="2">
        <v>65887.84</v>
      </c>
      <c r="D105" s="2">
        <f t="shared" si="3"/>
        <v>1626.12</v>
      </c>
      <c r="E105" s="2">
        <v>19513.44</v>
      </c>
      <c r="F105" s="2">
        <f t="shared" si="4"/>
        <v>5796.8</v>
      </c>
      <c r="G105" s="2">
        <v>46374.4</v>
      </c>
      <c r="H105" s="1" t="s">
        <v>48</v>
      </c>
      <c r="I105" s="1" t="s">
        <v>7</v>
      </c>
      <c r="J105" s="2">
        <v>65887.84</v>
      </c>
    </row>
    <row r="106" spans="1:10" ht="12.75">
      <c r="A106" s="1">
        <f t="shared" si="5"/>
        <v>103</v>
      </c>
      <c r="B106" s="1" t="s">
        <v>400</v>
      </c>
      <c r="C106" s="2">
        <v>70011.24</v>
      </c>
      <c r="D106" s="2">
        <f t="shared" si="3"/>
        <v>1854.2700000000002</v>
      </c>
      <c r="E106" s="2">
        <v>22251.24</v>
      </c>
      <c r="F106" s="2">
        <f t="shared" si="4"/>
        <v>5970</v>
      </c>
      <c r="G106" s="2">
        <v>47760</v>
      </c>
      <c r="H106" s="1" t="s">
        <v>401</v>
      </c>
      <c r="I106" s="1" t="s">
        <v>7</v>
      </c>
      <c r="J106" s="2">
        <v>70011.24</v>
      </c>
    </row>
    <row r="107" spans="1:10" ht="12.75">
      <c r="A107" s="1">
        <f t="shared" si="5"/>
        <v>104</v>
      </c>
      <c r="B107" s="1" t="s">
        <v>147</v>
      </c>
      <c r="C107" s="2">
        <v>39892.52</v>
      </c>
      <c r="D107" s="2">
        <f t="shared" si="3"/>
        <v>1194.91</v>
      </c>
      <c r="E107" s="2">
        <v>14338.92</v>
      </c>
      <c r="F107" s="2">
        <f t="shared" si="4"/>
        <v>3194.2</v>
      </c>
      <c r="G107" s="2">
        <v>25553.6</v>
      </c>
      <c r="H107" s="1" t="s">
        <v>148</v>
      </c>
      <c r="I107" s="1" t="s">
        <v>7</v>
      </c>
      <c r="J107" s="2">
        <v>39892.52</v>
      </c>
    </row>
    <row r="108" spans="1:10" ht="12.75">
      <c r="A108" s="1">
        <f t="shared" si="5"/>
        <v>105</v>
      </c>
      <c r="B108" s="1" t="s">
        <v>71</v>
      </c>
      <c r="C108" s="2">
        <v>45445.6</v>
      </c>
      <c r="D108" s="2">
        <f t="shared" si="3"/>
        <v>1424.6000000000001</v>
      </c>
      <c r="E108" s="2">
        <v>17095.2</v>
      </c>
      <c r="F108" s="2">
        <f t="shared" si="4"/>
        <v>3543.8</v>
      </c>
      <c r="G108" s="2">
        <v>28350.4</v>
      </c>
      <c r="H108" s="1" t="s">
        <v>72</v>
      </c>
      <c r="I108" s="1" t="s">
        <v>7</v>
      </c>
      <c r="J108" s="2">
        <v>45445.6</v>
      </c>
    </row>
    <row r="109" spans="1:10" ht="12.75">
      <c r="A109" s="1">
        <f t="shared" si="5"/>
        <v>106</v>
      </c>
      <c r="B109" s="1" t="s">
        <v>73</v>
      </c>
      <c r="C109" s="2">
        <v>54407.16</v>
      </c>
      <c r="D109" s="2">
        <f t="shared" si="3"/>
        <v>1945.93</v>
      </c>
      <c r="E109" s="2">
        <v>23351.16</v>
      </c>
      <c r="F109" s="2">
        <f t="shared" si="4"/>
        <v>3882</v>
      </c>
      <c r="G109" s="2">
        <v>31056</v>
      </c>
      <c r="H109" s="1" t="s">
        <v>74</v>
      </c>
      <c r="I109" s="1">
        <v>52.8</v>
      </c>
      <c r="J109" s="2">
        <v>54354.36</v>
      </c>
    </row>
    <row r="110" spans="1:10" ht="12.75">
      <c r="A110" s="1">
        <f t="shared" si="5"/>
        <v>107</v>
      </c>
      <c r="B110" s="1" t="s">
        <v>251</v>
      </c>
      <c r="C110" s="2">
        <v>27902.44</v>
      </c>
      <c r="D110" s="2">
        <f t="shared" si="3"/>
        <v>686.87</v>
      </c>
      <c r="E110" s="2">
        <v>8242.44</v>
      </c>
      <c r="F110" s="2">
        <f t="shared" si="4"/>
        <v>2457.5</v>
      </c>
      <c r="G110" s="2">
        <v>19660</v>
      </c>
      <c r="H110" s="1" t="s">
        <v>252</v>
      </c>
      <c r="I110" s="1" t="s">
        <v>7</v>
      </c>
      <c r="J110" s="2">
        <v>27902.44</v>
      </c>
    </row>
    <row r="111" spans="1:10" ht="12.75">
      <c r="A111" s="1">
        <f t="shared" si="5"/>
        <v>108</v>
      </c>
      <c r="B111" s="1" t="s">
        <v>127</v>
      </c>
      <c r="C111" s="2">
        <v>22386.04</v>
      </c>
      <c r="D111" s="2">
        <f t="shared" si="3"/>
        <v>634.17</v>
      </c>
      <c r="E111" s="2">
        <v>7610.04</v>
      </c>
      <c r="F111" s="2">
        <f t="shared" si="4"/>
        <v>1847</v>
      </c>
      <c r="G111" s="2">
        <v>14776</v>
      </c>
      <c r="H111" s="1" t="s">
        <v>128</v>
      </c>
      <c r="I111" s="1" t="s">
        <v>7</v>
      </c>
      <c r="J111" s="2">
        <v>22386.04</v>
      </c>
    </row>
    <row r="112" spans="1:10" ht="12.75">
      <c r="A112" s="1">
        <f t="shared" si="5"/>
        <v>109</v>
      </c>
      <c r="B112" s="1" t="s">
        <v>22</v>
      </c>
      <c r="C112" s="2">
        <v>33194.4</v>
      </c>
      <c r="D112" s="2">
        <f t="shared" si="3"/>
        <v>1184.2</v>
      </c>
      <c r="E112" s="2">
        <v>14210.4</v>
      </c>
      <c r="F112" s="2">
        <f t="shared" si="4"/>
        <v>2373</v>
      </c>
      <c r="G112" s="2">
        <v>18984</v>
      </c>
      <c r="H112" s="1" t="s">
        <v>23</v>
      </c>
      <c r="I112" s="1" t="s">
        <v>7</v>
      </c>
      <c r="J112" s="2">
        <v>33194.4</v>
      </c>
    </row>
    <row r="113" spans="1:10" ht="12.75">
      <c r="A113" s="1">
        <f t="shared" si="5"/>
        <v>110</v>
      </c>
      <c r="B113" s="1" t="s">
        <v>359</v>
      </c>
      <c r="C113" s="2">
        <v>61410.88</v>
      </c>
      <c r="D113" s="2">
        <f t="shared" si="3"/>
        <v>1099.44</v>
      </c>
      <c r="E113" s="2">
        <v>13193.28</v>
      </c>
      <c r="F113" s="2">
        <f t="shared" si="4"/>
        <v>6027.2</v>
      </c>
      <c r="G113" s="2">
        <v>48217.6</v>
      </c>
      <c r="H113" s="1" t="s">
        <v>360</v>
      </c>
      <c r="I113" s="1" t="s">
        <v>7</v>
      </c>
      <c r="J113" s="2">
        <v>61410.88</v>
      </c>
    </row>
    <row r="114" spans="1:10" ht="12.75">
      <c r="A114" s="1">
        <f t="shared" si="5"/>
        <v>111</v>
      </c>
      <c r="B114" s="1" t="s">
        <v>123</v>
      </c>
      <c r="C114" s="2">
        <v>43621.48</v>
      </c>
      <c r="D114" s="2">
        <f t="shared" si="3"/>
        <v>1795.79</v>
      </c>
      <c r="E114" s="2">
        <v>21549.48</v>
      </c>
      <c r="F114" s="2">
        <f t="shared" si="4"/>
        <v>2759</v>
      </c>
      <c r="G114" s="2">
        <v>22072</v>
      </c>
      <c r="H114" s="1" t="s">
        <v>124</v>
      </c>
      <c r="I114" s="1" t="s">
        <v>7</v>
      </c>
      <c r="J114" s="2">
        <v>43621.48</v>
      </c>
    </row>
    <row r="115" spans="1:10" ht="12.75">
      <c r="A115" s="1">
        <f t="shared" si="5"/>
        <v>112</v>
      </c>
      <c r="B115" s="1" t="s">
        <v>335</v>
      </c>
      <c r="C115" s="2">
        <v>60828</v>
      </c>
      <c r="D115" s="2">
        <f t="shared" si="3"/>
        <v>2381</v>
      </c>
      <c r="E115" s="2">
        <v>28572</v>
      </c>
      <c r="F115" s="2">
        <f t="shared" si="4"/>
        <v>4032</v>
      </c>
      <c r="G115" s="2">
        <v>32256</v>
      </c>
      <c r="H115" s="1" t="s">
        <v>336</v>
      </c>
      <c r="I115" s="1" t="s">
        <v>7</v>
      </c>
      <c r="J115" s="2">
        <v>60828</v>
      </c>
    </row>
    <row r="116" spans="1:10" ht="12.75">
      <c r="A116" s="1">
        <f t="shared" si="5"/>
        <v>113</v>
      </c>
      <c r="B116" s="1" t="s">
        <v>24</v>
      </c>
      <c r="C116" s="2">
        <v>41912.36</v>
      </c>
      <c r="D116" s="2">
        <f t="shared" si="3"/>
        <v>1400.03</v>
      </c>
      <c r="E116" s="2">
        <v>16800.36</v>
      </c>
      <c r="F116" s="2">
        <f t="shared" si="4"/>
        <v>3139</v>
      </c>
      <c r="G116" s="2">
        <v>25112</v>
      </c>
      <c r="H116" s="1" t="s">
        <v>25</v>
      </c>
      <c r="I116" s="1">
        <v>44</v>
      </c>
      <c r="J116" s="2">
        <v>41868.36</v>
      </c>
    </row>
    <row r="117" spans="1:10" ht="12.75">
      <c r="A117" s="1">
        <f t="shared" si="5"/>
        <v>114</v>
      </c>
      <c r="B117" s="1" t="s">
        <v>113</v>
      </c>
      <c r="C117" s="2">
        <v>68493.52</v>
      </c>
      <c r="D117" s="2">
        <f t="shared" si="3"/>
        <v>1882.46</v>
      </c>
      <c r="E117" s="2">
        <v>22589.52</v>
      </c>
      <c r="F117" s="2">
        <f t="shared" si="4"/>
        <v>5738</v>
      </c>
      <c r="G117" s="2">
        <v>45904</v>
      </c>
      <c r="H117" s="1" t="s">
        <v>114</v>
      </c>
      <c r="I117" s="1" t="s">
        <v>7</v>
      </c>
      <c r="J117" s="2">
        <v>68493.52</v>
      </c>
    </row>
    <row r="118" spans="1:10" ht="12.75">
      <c r="A118" s="1">
        <f t="shared" si="5"/>
        <v>115</v>
      </c>
      <c r="B118" s="1" t="s">
        <v>255</v>
      </c>
      <c r="C118" s="2">
        <v>45810.16</v>
      </c>
      <c r="D118" s="2">
        <f t="shared" si="3"/>
        <v>1336.98</v>
      </c>
      <c r="E118" s="2">
        <v>16043.76</v>
      </c>
      <c r="F118" s="2">
        <f t="shared" si="4"/>
        <v>3720.8</v>
      </c>
      <c r="G118" s="2">
        <v>29766.4</v>
      </c>
      <c r="H118" s="1" t="s">
        <v>256</v>
      </c>
      <c r="I118" s="1" t="s">
        <v>7</v>
      </c>
      <c r="J118" s="2">
        <v>45810.16</v>
      </c>
    </row>
    <row r="119" spans="1:10" ht="12.75">
      <c r="A119" s="1">
        <f t="shared" si="5"/>
        <v>116</v>
      </c>
      <c r="B119" s="1" t="s">
        <v>253</v>
      </c>
      <c r="C119" s="2">
        <v>79015.2</v>
      </c>
      <c r="D119" s="2">
        <f t="shared" si="3"/>
        <v>2830.6</v>
      </c>
      <c r="E119" s="2">
        <v>33967.2</v>
      </c>
      <c r="F119" s="2">
        <f t="shared" si="4"/>
        <v>5631</v>
      </c>
      <c r="G119" s="2">
        <v>45048</v>
      </c>
      <c r="H119" s="1" t="s">
        <v>254</v>
      </c>
      <c r="I119" s="1" t="s">
        <v>7</v>
      </c>
      <c r="J119" s="2">
        <v>79015.2</v>
      </c>
    </row>
    <row r="120" spans="1:10" ht="12.75">
      <c r="A120" s="1">
        <f t="shared" si="5"/>
        <v>117</v>
      </c>
      <c r="B120" s="1" t="s">
        <v>131</v>
      </c>
      <c r="C120" s="2">
        <v>18201.68</v>
      </c>
      <c r="D120" s="2">
        <f t="shared" si="3"/>
        <v>961.34</v>
      </c>
      <c r="E120" s="2">
        <v>11536.08</v>
      </c>
      <c r="F120" s="2">
        <f t="shared" si="4"/>
        <v>833.2</v>
      </c>
      <c r="G120" s="2">
        <v>6665.6</v>
      </c>
      <c r="H120" s="1" t="s">
        <v>132</v>
      </c>
      <c r="I120" s="1" t="s">
        <v>7</v>
      </c>
      <c r="J120" s="2">
        <v>18201.68</v>
      </c>
    </row>
    <row r="121" spans="1:10" ht="12.75">
      <c r="A121" s="1">
        <f t="shared" si="5"/>
        <v>118</v>
      </c>
      <c r="B121" s="1" t="s">
        <v>257</v>
      </c>
      <c r="C121" s="2">
        <v>30371.24</v>
      </c>
      <c r="D121" s="2">
        <f t="shared" si="3"/>
        <v>1328.27</v>
      </c>
      <c r="E121" s="2">
        <v>15939.24</v>
      </c>
      <c r="F121" s="2">
        <f t="shared" si="4"/>
        <v>1804</v>
      </c>
      <c r="G121" s="2">
        <v>14432</v>
      </c>
      <c r="H121" s="1" t="s">
        <v>258</v>
      </c>
      <c r="I121" s="1" t="s">
        <v>7</v>
      </c>
      <c r="J121" s="2">
        <v>30371.24</v>
      </c>
    </row>
    <row r="122" spans="1:10" ht="12.75">
      <c r="A122" s="1">
        <f t="shared" si="5"/>
        <v>119</v>
      </c>
      <c r="B122" s="1" t="s">
        <v>259</v>
      </c>
      <c r="C122" s="2">
        <v>29809.4</v>
      </c>
      <c r="D122" s="2">
        <f t="shared" si="3"/>
        <v>956.4499999999999</v>
      </c>
      <c r="E122" s="2">
        <v>11477.4</v>
      </c>
      <c r="F122" s="2">
        <f t="shared" si="4"/>
        <v>2291.5</v>
      </c>
      <c r="G122" s="2">
        <v>18332</v>
      </c>
      <c r="H122" s="1" t="s">
        <v>260</v>
      </c>
      <c r="I122" s="1" t="s">
        <v>7</v>
      </c>
      <c r="J122" s="2">
        <v>29809.4</v>
      </c>
    </row>
    <row r="123" spans="1:10" ht="12.75">
      <c r="A123" s="1">
        <f t="shared" si="5"/>
        <v>120</v>
      </c>
      <c r="B123" s="1" t="s">
        <v>133</v>
      </c>
      <c r="C123" s="2">
        <v>36102.32</v>
      </c>
      <c r="D123" s="2">
        <f t="shared" si="3"/>
        <v>1179.86</v>
      </c>
      <c r="E123" s="2">
        <v>14158.32</v>
      </c>
      <c r="F123" s="2">
        <f t="shared" si="4"/>
        <v>2743</v>
      </c>
      <c r="G123" s="2">
        <v>21944</v>
      </c>
      <c r="H123" s="1" t="s">
        <v>134</v>
      </c>
      <c r="I123" s="1" t="s">
        <v>7</v>
      </c>
      <c r="J123" s="2">
        <v>36102.32</v>
      </c>
    </row>
    <row r="124" spans="1:10" ht="12.75">
      <c r="A124" s="1">
        <f t="shared" si="5"/>
        <v>121</v>
      </c>
      <c r="B124" s="1" t="s">
        <v>91</v>
      </c>
      <c r="C124" s="2">
        <v>39986.4</v>
      </c>
      <c r="D124" s="2">
        <f t="shared" si="3"/>
        <v>1402.2</v>
      </c>
      <c r="E124" s="2">
        <v>16826.4</v>
      </c>
      <c r="F124" s="2">
        <f t="shared" si="4"/>
        <v>2895</v>
      </c>
      <c r="G124" s="2">
        <v>23160</v>
      </c>
      <c r="H124" s="1" t="s">
        <v>92</v>
      </c>
      <c r="I124" s="1" t="s">
        <v>7</v>
      </c>
      <c r="J124" s="2">
        <v>39986.4</v>
      </c>
    </row>
    <row r="125" spans="1:10" ht="12.75">
      <c r="A125" s="1">
        <f t="shared" si="5"/>
        <v>122</v>
      </c>
      <c r="B125" s="1" t="s">
        <v>75</v>
      </c>
      <c r="C125" s="2">
        <v>53783.4</v>
      </c>
      <c r="D125" s="2">
        <f t="shared" si="3"/>
        <v>1592.95</v>
      </c>
      <c r="E125" s="2">
        <v>19115.4</v>
      </c>
      <c r="F125" s="2">
        <f t="shared" si="4"/>
        <v>4333.5</v>
      </c>
      <c r="G125" s="2">
        <v>34668</v>
      </c>
      <c r="H125" s="1" t="s">
        <v>76</v>
      </c>
      <c r="I125" s="1" t="s">
        <v>7</v>
      </c>
      <c r="J125" s="2">
        <v>53783.4</v>
      </c>
    </row>
    <row r="126" spans="1:10" ht="12.75">
      <c r="A126" s="1">
        <f t="shared" si="5"/>
        <v>123</v>
      </c>
      <c r="B126" s="1" t="s">
        <v>261</v>
      </c>
      <c r="C126" s="2">
        <v>36733.2</v>
      </c>
      <c r="D126" s="2">
        <f t="shared" si="3"/>
        <v>1141.5</v>
      </c>
      <c r="E126" s="2">
        <v>13698</v>
      </c>
      <c r="F126" s="2">
        <f t="shared" si="4"/>
        <v>2879.4</v>
      </c>
      <c r="G126" s="2">
        <v>23035.2</v>
      </c>
      <c r="H126" s="1" t="s">
        <v>262</v>
      </c>
      <c r="I126" s="1" t="s">
        <v>7</v>
      </c>
      <c r="J126" s="2">
        <v>36733.2</v>
      </c>
    </row>
    <row r="127" spans="1:10" ht="12.75">
      <c r="A127" s="1">
        <f t="shared" si="5"/>
        <v>124</v>
      </c>
      <c r="B127" s="1" t="s">
        <v>97</v>
      </c>
      <c r="C127" s="2">
        <v>35063.76</v>
      </c>
      <c r="D127" s="2">
        <f t="shared" si="3"/>
        <v>821.98</v>
      </c>
      <c r="E127" s="2">
        <v>9863.76</v>
      </c>
      <c r="F127" s="2">
        <f t="shared" si="4"/>
        <v>3150</v>
      </c>
      <c r="G127" s="2">
        <v>25200</v>
      </c>
      <c r="H127" s="1" t="s">
        <v>98</v>
      </c>
      <c r="I127" s="1" t="s">
        <v>7</v>
      </c>
      <c r="J127" s="2">
        <v>35063.76</v>
      </c>
    </row>
    <row r="128" spans="1:10" ht="12.75">
      <c r="A128" s="1">
        <f t="shared" si="5"/>
        <v>125</v>
      </c>
      <c r="B128" s="1" t="s">
        <v>263</v>
      </c>
      <c r="C128" s="2">
        <v>43668.76</v>
      </c>
      <c r="D128" s="2">
        <f t="shared" si="3"/>
        <v>895.3299999999999</v>
      </c>
      <c r="E128" s="2">
        <v>10743.96</v>
      </c>
      <c r="F128" s="2">
        <f t="shared" si="4"/>
        <v>4115.6</v>
      </c>
      <c r="G128" s="2">
        <v>32924.8</v>
      </c>
      <c r="H128" s="1" t="s">
        <v>264</v>
      </c>
      <c r="I128" s="1" t="s">
        <v>7</v>
      </c>
      <c r="J128" s="2">
        <v>43668.76</v>
      </c>
    </row>
    <row r="129" spans="1:10" ht="12.75">
      <c r="A129" s="1">
        <f t="shared" si="5"/>
        <v>126</v>
      </c>
      <c r="B129" s="1" t="s">
        <v>33</v>
      </c>
      <c r="C129" s="2">
        <v>45224.88</v>
      </c>
      <c r="D129" s="2">
        <f t="shared" si="3"/>
        <v>1189.54</v>
      </c>
      <c r="E129" s="2">
        <v>14274.48</v>
      </c>
      <c r="F129" s="2">
        <f t="shared" si="4"/>
        <v>3868.8</v>
      </c>
      <c r="G129" s="2">
        <v>30950.4</v>
      </c>
      <c r="H129" s="1" t="s">
        <v>34</v>
      </c>
      <c r="I129" s="1" t="s">
        <v>7</v>
      </c>
      <c r="J129" s="2">
        <v>45224.88</v>
      </c>
    </row>
    <row r="130" spans="1:10" ht="12.75">
      <c r="A130" s="1">
        <f t="shared" si="5"/>
        <v>127</v>
      </c>
      <c r="B130" s="1" t="s">
        <v>265</v>
      </c>
      <c r="C130" s="2">
        <v>55222.24</v>
      </c>
      <c r="D130" s="2">
        <f t="shared" si="3"/>
        <v>1508.5200000000002</v>
      </c>
      <c r="E130" s="2">
        <v>18102.24</v>
      </c>
      <c r="F130" s="2">
        <f t="shared" si="4"/>
        <v>4640</v>
      </c>
      <c r="G130" s="2">
        <v>37120</v>
      </c>
      <c r="H130" s="1" t="s">
        <v>266</v>
      </c>
      <c r="I130" s="1" t="s">
        <v>7</v>
      </c>
      <c r="J130" s="2">
        <v>55222.24</v>
      </c>
    </row>
    <row r="131" spans="1:10" ht="12.75">
      <c r="A131" s="1">
        <f t="shared" si="5"/>
        <v>128</v>
      </c>
      <c r="B131" s="1" t="s">
        <v>267</v>
      </c>
      <c r="C131" s="2">
        <v>55933.68</v>
      </c>
      <c r="D131" s="2">
        <f t="shared" si="3"/>
        <v>1727.14</v>
      </c>
      <c r="E131" s="2">
        <v>20725.68</v>
      </c>
      <c r="F131" s="2">
        <f t="shared" si="4"/>
        <v>4401</v>
      </c>
      <c r="G131" s="2">
        <v>35208</v>
      </c>
      <c r="H131" s="1" t="s">
        <v>268</v>
      </c>
      <c r="I131" s="1" t="s">
        <v>7</v>
      </c>
      <c r="J131" s="2">
        <v>55933.68</v>
      </c>
    </row>
    <row r="132" spans="1:10" ht="12.75">
      <c r="A132" s="1">
        <f t="shared" si="5"/>
        <v>129</v>
      </c>
      <c r="B132" s="1" t="s">
        <v>347</v>
      </c>
      <c r="C132" s="2">
        <v>25903.36</v>
      </c>
      <c r="D132" s="2">
        <f t="shared" si="3"/>
        <v>560.28</v>
      </c>
      <c r="E132" s="2">
        <v>6723.36</v>
      </c>
      <c r="F132" s="2">
        <f t="shared" si="4"/>
        <v>2397.5</v>
      </c>
      <c r="G132" s="2">
        <v>19180</v>
      </c>
      <c r="H132" s="1" t="s">
        <v>348</v>
      </c>
      <c r="I132" s="1" t="s">
        <v>7</v>
      </c>
      <c r="J132" s="2">
        <v>25903.36</v>
      </c>
    </row>
    <row r="133" spans="1:10" ht="12.75">
      <c r="A133" s="1">
        <f t="shared" si="5"/>
        <v>130</v>
      </c>
      <c r="B133" s="1" t="s">
        <v>269</v>
      </c>
      <c r="C133" s="2">
        <v>52712.16</v>
      </c>
      <c r="D133" s="2">
        <f aca="true" t="shared" si="6" ref="D133:D196">E133/12</f>
        <v>1538.68</v>
      </c>
      <c r="E133" s="2">
        <v>18464.16</v>
      </c>
      <c r="F133" s="2">
        <f aca="true" t="shared" si="7" ref="F133:F196">G133/8</f>
        <v>4281</v>
      </c>
      <c r="G133" s="2">
        <v>34248</v>
      </c>
      <c r="H133" s="1" t="s">
        <v>270</v>
      </c>
      <c r="I133" s="1" t="s">
        <v>7</v>
      </c>
      <c r="J133" s="2">
        <v>52712.16</v>
      </c>
    </row>
    <row r="134" spans="1:10" ht="12.75">
      <c r="A134" s="1">
        <f aca="true" t="shared" si="8" ref="A134:A198">A133+1</f>
        <v>131</v>
      </c>
      <c r="B134" s="1" t="s">
        <v>192</v>
      </c>
      <c r="C134" s="2">
        <v>49370.68</v>
      </c>
      <c r="D134" s="2">
        <f t="shared" si="6"/>
        <v>1735.6899999999998</v>
      </c>
      <c r="E134" s="2">
        <v>20828.28</v>
      </c>
      <c r="F134" s="2">
        <f t="shared" si="7"/>
        <v>3567.8</v>
      </c>
      <c r="G134" s="2">
        <v>28542.4</v>
      </c>
      <c r="H134" s="1" t="s">
        <v>193</v>
      </c>
      <c r="I134" s="1" t="s">
        <v>7</v>
      </c>
      <c r="J134" s="2">
        <v>49370.68</v>
      </c>
    </row>
    <row r="135" spans="1:10" ht="12.75">
      <c r="A135" s="1">
        <f t="shared" si="8"/>
        <v>132</v>
      </c>
      <c r="B135" s="1" t="s">
        <v>163</v>
      </c>
      <c r="C135" s="2">
        <v>86961.72</v>
      </c>
      <c r="D135" s="2">
        <f t="shared" si="6"/>
        <v>2342.81</v>
      </c>
      <c r="E135" s="2">
        <v>28113.72</v>
      </c>
      <c r="F135" s="2">
        <f t="shared" si="7"/>
        <v>7356</v>
      </c>
      <c r="G135" s="2">
        <v>58848</v>
      </c>
      <c r="H135" s="1" t="s">
        <v>164</v>
      </c>
      <c r="I135" s="1" t="s">
        <v>7</v>
      </c>
      <c r="J135" s="2">
        <v>86961.72</v>
      </c>
    </row>
    <row r="136" spans="1:10" ht="12.75">
      <c r="A136" s="1">
        <f t="shared" si="8"/>
        <v>133</v>
      </c>
      <c r="B136" s="1" t="s">
        <v>271</v>
      </c>
      <c r="C136" s="2">
        <v>43850.04</v>
      </c>
      <c r="D136" s="2">
        <f t="shared" si="6"/>
        <v>1346.17</v>
      </c>
      <c r="E136" s="2">
        <v>16154.04</v>
      </c>
      <c r="F136" s="2">
        <f t="shared" si="7"/>
        <v>3462</v>
      </c>
      <c r="G136" s="2">
        <v>27696</v>
      </c>
      <c r="H136" s="1" t="s">
        <v>272</v>
      </c>
      <c r="I136" s="1" t="s">
        <v>7</v>
      </c>
      <c r="J136" s="2">
        <v>43850.04</v>
      </c>
    </row>
    <row r="137" spans="1:10" ht="12.75">
      <c r="A137" s="1">
        <f t="shared" si="8"/>
        <v>134</v>
      </c>
      <c r="B137" s="1" t="s">
        <v>325</v>
      </c>
      <c r="C137" s="2">
        <v>34418.96</v>
      </c>
      <c r="D137" s="2">
        <f t="shared" si="6"/>
        <v>1555.58</v>
      </c>
      <c r="E137" s="2">
        <v>18666.96</v>
      </c>
      <c r="F137" s="2">
        <f t="shared" si="7"/>
        <v>1969</v>
      </c>
      <c r="G137" s="2">
        <v>15752</v>
      </c>
      <c r="H137" s="1" t="s">
        <v>326</v>
      </c>
      <c r="I137" s="1" t="s">
        <v>7</v>
      </c>
      <c r="J137" s="2">
        <v>34418.96</v>
      </c>
    </row>
    <row r="138" spans="1:10" ht="12.75">
      <c r="A138" s="1">
        <f t="shared" si="8"/>
        <v>135</v>
      </c>
      <c r="B138" s="1" t="s">
        <v>325</v>
      </c>
      <c r="C138" s="2">
        <v>34784.88</v>
      </c>
      <c r="D138" s="2">
        <f t="shared" si="6"/>
        <v>1598.54</v>
      </c>
      <c r="E138" s="2">
        <v>19182.48</v>
      </c>
      <c r="F138" s="2">
        <f t="shared" si="7"/>
        <v>1950.3</v>
      </c>
      <c r="G138" s="2">
        <v>15602.4</v>
      </c>
      <c r="H138" s="1" t="s">
        <v>327</v>
      </c>
      <c r="I138" s="1" t="s">
        <v>7</v>
      </c>
      <c r="J138" s="2">
        <v>34784.88</v>
      </c>
    </row>
    <row r="139" spans="1:10" ht="12.75">
      <c r="A139" s="1">
        <f t="shared" si="8"/>
        <v>136</v>
      </c>
      <c r="B139" s="1" t="s">
        <v>14</v>
      </c>
      <c r="C139" s="2">
        <v>53812.68</v>
      </c>
      <c r="D139" s="2">
        <f t="shared" si="6"/>
        <v>1486.39</v>
      </c>
      <c r="E139" s="2">
        <v>17836.68</v>
      </c>
      <c r="F139" s="2">
        <f t="shared" si="7"/>
        <v>4497</v>
      </c>
      <c r="G139" s="2">
        <v>35976</v>
      </c>
      <c r="H139" s="1" t="s">
        <v>15</v>
      </c>
      <c r="I139" s="1" t="s">
        <v>7</v>
      </c>
      <c r="J139" s="2">
        <v>53812.68</v>
      </c>
    </row>
    <row r="140" spans="1:10" ht="12.75">
      <c r="A140" s="1">
        <f t="shared" si="8"/>
        <v>137</v>
      </c>
      <c r="B140" s="1" t="s">
        <v>149</v>
      </c>
      <c r="C140" s="2">
        <v>80420.12</v>
      </c>
      <c r="D140" s="2">
        <f t="shared" si="6"/>
        <v>3406.61</v>
      </c>
      <c r="E140" s="2">
        <v>40879.32</v>
      </c>
      <c r="F140" s="2">
        <f t="shared" si="7"/>
        <v>4942.6</v>
      </c>
      <c r="G140" s="2">
        <v>39540.8</v>
      </c>
      <c r="H140" s="1" t="s">
        <v>150</v>
      </c>
      <c r="I140" s="1" t="s">
        <v>7</v>
      </c>
      <c r="J140" s="2">
        <v>80420.12</v>
      </c>
    </row>
    <row r="141" spans="1:10" ht="12.75">
      <c r="A141" s="1">
        <f t="shared" si="8"/>
        <v>138</v>
      </c>
      <c r="B141" s="1" t="s">
        <v>387</v>
      </c>
      <c r="C141" s="2">
        <v>28985</v>
      </c>
      <c r="D141" s="2">
        <f t="shared" si="6"/>
        <v>916.75</v>
      </c>
      <c r="E141" s="2">
        <v>11001</v>
      </c>
      <c r="F141" s="2">
        <f t="shared" si="7"/>
        <v>2248</v>
      </c>
      <c r="G141" s="2">
        <v>17984</v>
      </c>
      <c r="H141" s="1" t="s">
        <v>388</v>
      </c>
      <c r="I141" s="1" t="s">
        <v>7</v>
      </c>
      <c r="J141" s="2">
        <v>28985</v>
      </c>
    </row>
    <row r="142" spans="1:10" ht="12.75">
      <c r="A142" s="1">
        <f t="shared" si="8"/>
        <v>139</v>
      </c>
      <c r="B142" s="1" t="s">
        <v>349</v>
      </c>
      <c r="C142" s="2">
        <v>38599.96</v>
      </c>
      <c r="D142" s="2">
        <f t="shared" si="6"/>
        <v>1280.33</v>
      </c>
      <c r="E142" s="2">
        <v>15363.96</v>
      </c>
      <c r="F142" s="2">
        <f t="shared" si="7"/>
        <v>2904.5</v>
      </c>
      <c r="G142" s="2">
        <v>23236</v>
      </c>
      <c r="H142" s="1" t="s">
        <v>350</v>
      </c>
      <c r="I142" s="1" t="s">
        <v>7</v>
      </c>
      <c r="J142" s="2">
        <v>38599.96</v>
      </c>
    </row>
    <row r="143" spans="1:10" ht="12.75">
      <c r="A143" s="1">
        <f t="shared" si="8"/>
        <v>140</v>
      </c>
      <c r="B143" s="1" t="s">
        <v>404</v>
      </c>
      <c r="C143" s="2">
        <v>43424.52</v>
      </c>
      <c r="D143" s="2">
        <f t="shared" si="6"/>
        <v>1578.71</v>
      </c>
      <c r="E143" s="2">
        <v>18944.52</v>
      </c>
      <c r="F143" s="2">
        <f t="shared" si="7"/>
        <v>3060</v>
      </c>
      <c r="G143" s="2">
        <v>24480</v>
      </c>
      <c r="H143" s="1" t="s">
        <v>405</v>
      </c>
      <c r="I143" s="1" t="s">
        <v>7</v>
      </c>
      <c r="J143" s="2">
        <v>43424.52</v>
      </c>
    </row>
    <row r="144" spans="1:10" ht="12.75">
      <c r="A144" s="1">
        <f t="shared" si="8"/>
        <v>141</v>
      </c>
      <c r="B144" s="1" t="s">
        <v>101</v>
      </c>
      <c r="C144" s="2">
        <v>29948.4</v>
      </c>
      <c r="D144" s="2">
        <f t="shared" si="6"/>
        <v>548.6999999999999</v>
      </c>
      <c r="E144" s="2">
        <v>6584.4</v>
      </c>
      <c r="F144" s="2">
        <f t="shared" si="7"/>
        <v>2920.5</v>
      </c>
      <c r="G144" s="2">
        <v>23364</v>
      </c>
      <c r="H144" s="1" t="s">
        <v>102</v>
      </c>
      <c r="I144" s="1" t="s">
        <v>7</v>
      </c>
      <c r="J144" s="2">
        <v>29948.4</v>
      </c>
    </row>
    <row r="145" spans="1:10" ht="12.75">
      <c r="A145" s="1">
        <f t="shared" si="8"/>
        <v>142</v>
      </c>
      <c r="B145" s="1" t="s">
        <v>177</v>
      </c>
      <c r="C145" s="2">
        <v>40794.96</v>
      </c>
      <c r="D145" s="2">
        <f t="shared" si="6"/>
        <v>1097.08</v>
      </c>
      <c r="E145" s="2">
        <v>13164.96</v>
      </c>
      <c r="F145" s="2">
        <f t="shared" si="7"/>
        <v>3453.75</v>
      </c>
      <c r="G145" s="2">
        <v>27630</v>
      </c>
      <c r="H145" s="1" t="s">
        <v>178</v>
      </c>
      <c r="I145" s="1" t="s">
        <v>7</v>
      </c>
      <c r="J145" s="2">
        <v>40794.96</v>
      </c>
    </row>
    <row r="146" spans="1:10" ht="12.75">
      <c r="A146" s="1">
        <f t="shared" si="8"/>
        <v>143</v>
      </c>
      <c r="B146" s="1" t="s">
        <v>165</v>
      </c>
      <c r="C146" s="2">
        <v>35646.52</v>
      </c>
      <c r="D146" s="2">
        <f t="shared" si="6"/>
        <v>764.21</v>
      </c>
      <c r="E146" s="2">
        <v>9170.52</v>
      </c>
      <c r="F146" s="2">
        <f t="shared" si="7"/>
        <v>3309.5</v>
      </c>
      <c r="G146" s="2">
        <v>26476</v>
      </c>
      <c r="H146" s="1" t="s">
        <v>166</v>
      </c>
      <c r="I146" s="1" t="s">
        <v>7</v>
      </c>
      <c r="J146" s="2">
        <v>35646.52</v>
      </c>
    </row>
    <row r="147" spans="1:10" ht="12.75">
      <c r="A147" s="1">
        <f t="shared" si="8"/>
        <v>144</v>
      </c>
      <c r="B147" s="1" t="s">
        <v>24</v>
      </c>
      <c r="C147" s="2">
        <v>46714.2</v>
      </c>
      <c r="D147" s="2">
        <f t="shared" si="6"/>
        <v>1617.6499999999999</v>
      </c>
      <c r="E147" s="2">
        <v>19411.8</v>
      </c>
      <c r="F147" s="2">
        <f t="shared" si="7"/>
        <v>3412.8</v>
      </c>
      <c r="G147" s="2">
        <v>27302.4</v>
      </c>
      <c r="H147" s="1" t="s">
        <v>27</v>
      </c>
      <c r="I147" s="1" t="s">
        <v>7</v>
      </c>
      <c r="J147" s="2">
        <v>46714.2</v>
      </c>
    </row>
    <row r="148" spans="1:10" ht="12.75">
      <c r="A148" s="1">
        <f t="shared" si="8"/>
        <v>145</v>
      </c>
      <c r="B148" s="1" t="s">
        <v>77</v>
      </c>
      <c r="C148" s="2">
        <v>72084</v>
      </c>
      <c r="D148" s="2">
        <f t="shared" si="6"/>
        <v>2052.2000000000003</v>
      </c>
      <c r="E148" s="2">
        <v>24626.4</v>
      </c>
      <c r="F148" s="2">
        <f t="shared" si="7"/>
        <v>5932.2</v>
      </c>
      <c r="G148" s="2">
        <v>47457.6</v>
      </c>
      <c r="H148" s="1" t="s">
        <v>78</v>
      </c>
      <c r="I148" s="1" t="s">
        <v>7</v>
      </c>
      <c r="J148" s="2">
        <v>72084</v>
      </c>
    </row>
    <row r="149" spans="1:10" ht="12.75">
      <c r="A149" s="1">
        <f t="shared" si="8"/>
        <v>146</v>
      </c>
      <c r="B149" s="1" t="s">
        <v>87</v>
      </c>
      <c r="C149" s="2">
        <v>41193.6</v>
      </c>
      <c r="D149" s="2">
        <f t="shared" si="6"/>
        <v>1286.3999999999999</v>
      </c>
      <c r="E149" s="2">
        <v>15436.8</v>
      </c>
      <c r="F149" s="2">
        <f t="shared" si="7"/>
        <v>3219.6</v>
      </c>
      <c r="G149" s="2">
        <v>25756.8</v>
      </c>
      <c r="H149" s="1" t="s">
        <v>88</v>
      </c>
      <c r="I149" s="1" t="s">
        <v>7</v>
      </c>
      <c r="J149" s="2">
        <v>41193.6</v>
      </c>
    </row>
    <row r="150" spans="1:10" ht="12.75">
      <c r="A150" s="1">
        <f t="shared" si="8"/>
        <v>147</v>
      </c>
      <c r="B150" s="1" t="s">
        <v>273</v>
      </c>
      <c r="C150" s="2">
        <v>55146</v>
      </c>
      <c r="D150" s="2">
        <f t="shared" si="6"/>
        <v>1351.1000000000001</v>
      </c>
      <c r="E150" s="2">
        <v>16213.2</v>
      </c>
      <c r="F150" s="2">
        <f t="shared" si="7"/>
        <v>4866.6</v>
      </c>
      <c r="G150" s="2">
        <v>38932.8</v>
      </c>
      <c r="H150" s="1" t="s">
        <v>274</v>
      </c>
      <c r="I150" s="1" t="s">
        <v>7</v>
      </c>
      <c r="J150" s="2">
        <v>55146</v>
      </c>
    </row>
    <row r="151" spans="1:10" ht="12.75">
      <c r="A151" s="1">
        <f t="shared" si="8"/>
        <v>148</v>
      </c>
      <c r="B151" s="1" t="s">
        <v>79</v>
      </c>
      <c r="C151" s="2">
        <v>44410.08</v>
      </c>
      <c r="D151" s="2">
        <f t="shared" si="6"/>
        <v>1387.24</v>
      </c>
      <c r="E151" s="2">
        <v>16646.88</v>
      </c>
      <c r="F151" s="2">
        <f t="shared" si="7"/>
        <v>3470.4</v>
      </c>
      <c r="G151" s="2">
        <v>27763.2</v>
      </c>
      <c r="H151" s="1" t="s">
        <v>80</v>
      </c>
      <c r="I151" s="1" t="s">
        <v>7</v>
      </c>
      <c r="J151" s="2">
        <v>44410.08</v>
      </c>
    </row>
    <row r="152" spans="1:10" ht="12.75">
      <c r="A152" s="1">
        <f t="shared" si="8"/>
        <v>149</v>
      </c>
      <c r="B152" s="1" t="s">
        <v>279</v>
      </c>
      <c r="C152" s="2">
        <v>40927.48</v>
      </c>
      <c r="D152" s="2">
        <f t="shared" si="6"/>
        <v>1186.29</v>
      </c>
      <c r="E152" s="2">
        <v>14235.48</v>
      </c>
      <c r="F152" s="2">
        <f t="shared" si="7"/>
        <v>3336.5</v>
      </c>
      <c r="G152" s="2">
        <v>26692</v>
      </c>
      <c r="H152" s="1" t="s">
        <v>280</v>
      </c>
      <c r="I152" s="1" t="s">
        <v>7</v>
      </c>
      <c r="J152" s="2">
        <v>40927.48</v>
      </c>
    </row>
    <row r="153" spans="1:10" ht="12.75">
      <c r="A153" s="1">
        <f t="shared" si="8"/>
        <v>150</v>
      </c>
      <c r="B153" s="1" t="s">
        <v>275</v>
      </c>
      <c r="C153" s="2">
        <v>56458.08</v>
      </c>
      <c r="D153" s="2">
        <f t="shared" si="6"/>
        <v>2017.64</v>
      </c>
      <c r="E153" s="2">
        <v>24211.68</v>
      </c>
      <c r="F153" s="2">
        <f t="shared" si="7"/>
        <v>4030.8</v>
      </c>
      <c r="G153" s="2">
        <v>32246.4</v>
      </c>
      <c r="H153" s="1" t="s">
        <v>276</v>
      </c>
      <c r="I153" s="1" t="s">
        <v>7</v>
      </c>
      <c r="J153" s="2">
        <v>56458.08</v>
      </c>
    </row>
    <row r="154" spans="1:10" ht="12.75">
      <c r="A154" s="1">
        <f t="shared" si="8"/>
        <v>151</v>
      </c>
      <c r="B154" s="1" t="s">
        <v>55</v>
      </c>
      <c r="C154" s="2">
        <v>22505.48</v>
      </c>
      <c r="D154" s="2">
        <f t="shared" si="6"/>
        <v>819.79</v>
      </c>
      <c r="E154" s="2">
        <v>9837.48</v>
      </c>
      <c r="F154" s="2">
        <f t="shared" si="7"/>
        <v>1583.5</v>
      </c>
      <c r="G154" s="2">
        <v>12668</v>
      </c>
      <c r="H154" s="1" t="s">
        <v>56</v>
      </c>
      <c r="I154" s="1" t="s">
        <v>7</v>
      </c>
      <c r="J154" s="2">
        <v>22505.48</v>
      </c>
    </row>
    <row r="155" spans="1:10" ht="12.75">
      <c r="A155" s="1">
        <f t="shared" si="8"/>
        <v>152</v>
      </c>
      <c r="B155" s="1" t="s">
        <v>24</v>
      </c>
      <c r="C155" s="2">
        <v>40852.8</v>
      </c>
      <c r="D155" s="2">
        <f t="shared" si="6"/>
        <v>1211.3999999999999</v>
      </c>
      <c r="E155" s="2">
        <v>14536.8</v>
      </c>
      <c r="F155" s="2">
        <f t="shared" si="7"/>
        <v>3289.5</v>
      </c>
      <c r="G155" s="2">
        <v>26316</v>
      </c>
      <c r="H155" s="1" t="s">
        <v>28</v>
      </c>
      <c r="I155" s="1" t="s">
        <v>7</v>
      </c>
      <c r="J155" s="2">
        <v>40852.8</v>
      </c>
    </row>
    <row r="156" spans="1:10" ht="12.75">
      <c r="A156" s="1">
        <f t="shared" si="8"/>
        <v>153</v>
      </c>
      <c r="B156" s="1" t="s">
        <v>151</v>
      </c>
      <c r="C156" s="2">
        <v>58269.52</v>
      </c>
      <c r="D156" s="2">
        <f t="shared" si="6"/>
        <v>1903.26</v>
      </c>
      <c r="E156" s="2">
        <v>22839.12</v>
      </c>
      <c r="F156" s="2">
        <f t="shared" si="7"/>
        <v>4428.8</v>
      </c>
      <c r="G156" s="2">
        <v>35430.4</v>
      </c>
      <c r="H156" s="1" t="s">
        <v>152</v>
      </c>
      <c r="I156" s="1" t="s">
        <v>7</v>
      </c>
      <c r="J156" s="2">
        <v>58269.52</v>
      </c>
    </row>
    <row r="157" spans="1:10" ht="12.75">
      <c r="A157" s="1">
        <f t="shared" si="8"/>
        <v>154</v>
      </c>
      <c r="B157" s="1" t="s">
        <v>373</v>
      </c>
      <c r="C157" s="2">
        <v>45646.52</v>
      </c>
      <c r="D157" s="2">
        <f t="shared" si="6"/>
        <v>1133.61</v>
      </c>
      <c r="E157" s="2">
        <v>13603.32</v>
      </c>
      <c r="F157" s="2">
        <f t="shared" si="7"/>
        <v>4005.4</v>
      </c>
      <c r="G157" s="2">
        <v>32043.2</v>
      </c>
      <c r="H157" s="1" t="s">
        <v>374</v>
      </c>
      <c r="I157" s="1" t="s">
        <v>7</v>
      </c>
      <c r="J157" s="2">
        <v>45646.52</v>
      </c>
    </row>
    <row r="158" spans="1:10" ht="12.75">
      <c r="A158" s="1">
        <f t="shared" si="8"/>
        <v>155</v>
      </c>
      <c r="B158" s="1" t="s">
        <v>45</v>
      </c>
      <c r="C158" s="2">
        <v>71078.36</v>
      </c>
      <c r="D158" s="2">
        <f t="shared" si="6"/>
        <v>2250.13</v>
      </c>
      <c r="E158" s="2">
        <v>27001.56</v>
      </c>
      <c r="F158" s="2">
        <f t="shared" si="7"/>
        <v>5509.6</v>
      </c>
      <c r="G158" s="2">
        <v>44076.8</v>
      </c>
      <c r="H158" s="1" t="s">
        <v>46</v>
      </c>
      <c r="I158" s="1" t="s">
        <v>7</v>
      </c>
      <c r="J158" s="2">
        <v>71078.36</v>
      </c>
    </row>
    <row r="159" spans="1:10" ht="12.75">
      <c r="A159" s="1">
        <f t="shared" si="8"/>
        <v>156</v>
      </c>
      <c r="B159" s="1" t="s">
        <v>277</v>
      </c>
      <c r="C159" s="2">
        <v>52610.88</v>
      </c>
      <c r="D159" s="2">
        <f t="shared" si="6"/>
        <v>1987.04</v>
      </c>
      <c r="E159" s="2">
        <v>23844.48</v>
      </c>
      <c r="F159" s="2">
        <f t="shared" si="7"/>
        <v>3595.8</v>
      </c>
      <c r="G159" s="2">
        <v>28766.4</v>
      </c>
      <c r="H159" s="1" t="s">
        <v>278</v>
      </c>
      <c r="I159" s="1" t="s">
        <v>7</v>
      </c>
      <c r="J159" s="2">
        <v>52610.88</v>
      </c>
    </row>
    <row r="160" spans="1:10" ht="12.75">
      <c r="A160" s="1">
        <f t="shared" si="8"/>
        <v>157</v>
      </c>
      <c r="B160" s="1" t="s">
        <v>281</v>
      </c>
      <c r="C160" s="2">
        <v>67598.28</v>
      </c>
      <c r="D160" s="2">
        <f t="shared" si="6"/>
        <v>2503.19</v>
      </c>
      <c r="E160" s="2">
        <v>30038.28</v>
      </c>
      <c r="F160" s="2">
        <f t="shared" si="7"/>
        <v>4695</v>
      </c>
      <c r="G160" s="2">
        <v>37560</v>
      </c>
      <c r="H160" s="1" t="s">
        <v>282</v>
      </c>
      <c r="I160" s="1" t="s">
        <v>7</v>
      </c>
      <c r="J160" s="2">
        <v>67598.28</v>
      </c>
    </row>
    <row r="161" spans="1:10" ht="12.75">
      <c r="A161" s="1">
        <f t="shared" si="8"/>
        <v>158</v>
      </c>
      <c r="B161" s="1" t="s">
        <v>153</v>
      </c>
      <c r="C161" s="2">
        <v>54115.2</v>
      </c>
      <c r="D161" s="2">
        <f t="shared" si="6"/>
        <v>1488</v>
      </c>
      <c r="E161" s="2">
        <v>17856</v>
      </c>
      <c r="F161" s="2">
        <f t="shared" si="7"/>
        <v>4532.4</v>
      </c>
      <c r="G161" s="2">
        <v>36259.2</v>
      </c>
      <c r="H161" s="1" t="s">
        <v>154</v>
      </c>
      <c r="I161" s="1" t="s">
        <v>7</v>
      </c>
      <c r="J161" s="2">
        <v>54115.2</v>
      </c>
    </row>
    <row r="162" spans="1:10" ht="12.75">
      <c r="A162" s="1">
        <f t="shared" si="8"/>
        <v>159</v>
      </c>
      <c r="B162" s="1" t="s">
        <v>155</v>
      </c>
      <c r="C162" s="2">
        <v>34612.8</v>
      </c>
      <c r="D162" s="2">
        <f t="shared" si="6"/>
        <v>962.4</v>
      </c>
      <c r="E162" s="2">
        <v>11548.8</v>
      </c>
      <c r="F162" s="2">
        <f t="shared" si="7"/>
        <v>2883</v>
      </c>
      <c r="G162" s="2">
        <v>23064</v>
      </c>
      <c r="H162" s="1" t="s">
        <v>156</v>
      </c>
      <c r="I162" s="1" t="s">
        <v>7</v>
      </c>
      <c r="J162" s="2">
        <v>34612.8</v>
      </c>
    </row>
    <row r="163" spans="1:10" ht="12.75">
      <c r="A163" s="1">
        <f t="shared" si="8"/>
        <v>160</v>
      </c>
      <c r="B163" s="1" t="s">
        <v>135</v>
      </c>
      <c r="C163" s="2">
        <v>48802.44</v>
      </c>
      <c r="D163" s="2">
        <f t="shared" si="6"/>
        <v>1347.8700000000001</v>
      </c>
      <c r="E163" s="2">
        <v>16174.44</v>
      </c>
      <c r="F163" s="2">
        <f t="shared" si="7"/>
        <v>4078.5</v>
      </c>
      <c r="G163" s="2">
        <v>32628</v>
      </c>
      <c r="H163" s="1" t="s">
        <v>136</v>
      </c>
      <c r="I163" s="1" t="s">
        <v>7</v>
      </c>
      <c r="J163" s="2">
        <v>48802.44</v>
      </c>
    </row>
    <row r="164" spans="1:10" ht="12.75">
      <c r="A164" s="1">
        <f t="shared" si="8"/>
        <v>161</v>
      </c>
      <c r="B164" s="1" t="s">
        <v>283</v>
      </c>
      <c r="C164" s="2">
        <v>46400.92</v>
      </c>
      <c r="D164" s="2">
        <f t="shared" si="6"/>
        <v>1613.8100000000002</v>
      </c>
      <c r="E164" s="2">
        <v>19365.72</v>
      </c>
      <c r="F164" s="2">
        <f t="shared" si="7"/>
        <v>3379.4</v>
      </c>
      <c r="G164" s="2">
        <v>27035.2</v>
      </c>
      <c r="H164" s="1" t="s">
        <v>284</v>
      </c>
      <c r="I164" s="1" t="s">
        <v>7</v>
      </c>
      <c r="J164" s="2">
        <v>46400.92</v>
      </c>
    </row>
    <row r="165" spans="1:10" ht="12.75">
      <c r="A165" s="1">
        <f t="shared" si="8"/>
        <v>162</v>
      </c>
      <c r="B165" s="1" t="s">
        <v>337</v>
      </c>
      <c r="C165" s="2">
        <v>43677.96</v>
      </c>
      <c r="D165" s="2">
        <f t="shared" si="6"/>
        <v>1204.83</v>
      </c>
      <c r="E165" s="2">
        <v>14457.96</v>
      </c>
      <c r="F165" s="2">
        <f t="shared" si="7"/>
        <v>3652.5</v>
      </c>
      <c r="G165" s="2">
        <v>29220</v>
      </c>
      <c r="H165" s="1" t="s">
        <v>338</v>
      </c>
      <c r="I165" s="1" t="s">
        <v>7</v>
      </c>
      <c r="J165" s="2">
        <v>43677.96</v>
      </c>
    </row>
    <row r="166" spans="1:10" ht="12.75">
      <c r="A166" s="1">
        <f t="shared" si="8"/>
        <v>163</v>
      </c>
      <c r="B166" s="1" t="s">
        <v>343</v>
      </c>
      <c r="C166" s="2">
        <v>55313.16</v>
      </c>
      <c r="D166" s="2">
        <f t="shared" si="6"/>
        <v>1707.43</v>
      </c>
      <c r="E166" s="2">
        <v>20489.16</v>
      </c>
      <c r="F166" s="2">
        <f t="shared" si="7"/>
        <v>4353</v>
      </c>
      <c r="G166" s="2">
        <v>34824</v>
      </c>
      <c r="H166" s="1" t="s">
        <v>344</v>
      </c>
      <c r="I166" s="1" t="s">
        <v>7</v>
      </c>
      <c r="J166" s="2">
        <v>55313.16</v>
      </c>
    </row>
    <row r="167" spans="1:10" ht="12.75">
      <c r="A167" s="1">
        <f t="shared" si="8"/>
        <v>164</v>
      </c>
      <c r="B167" s="1" t="s">
        <v>285</v>
      </c>
      <c r="C167" s="2">
        <v>27380.96</v>
      </c>
      <c r="D167" s="2">
        <f t="shared" si="6"/>
        <v>666.08</v>
      </c>
      <c r="E167" s="2">
        <v>7992.96</v>
      </c>
      <c r="F167" s="2">
        <f t="shared" si="7"/>
        <v>2423.5</v>
      </c>
      <c r="G167" s="2">
        <v>19388</v>
      </c>
      <c r="H167" s="1" t="s">
        <v>286</v>
      </c>
      <c r="I167" s="1" t="s">
        <v>7</v>
      </c>
      <c r="J167" s="2">
        <v>27380.96</v>
      </c>
    </row>
    <row r="168" spans="1:10" ht="12.75">
      <c r="A168" s="1">
        <f t="shared" si="8"/>
        <v>165</v>
      </c>
      <c r="B168" s="1" t="s">
        <v>331</v>
      </c>
      <c r="C168" s="2">
        <v>31527.76</v>
      </c>
      <c r="D168" s="2">
        <f t="shared" si="6"/>
        <v>1080.98</v>
      </c>
      <c r="E168" s="2">
        <v>12971.76</v>
      </c>
      <c r="F168" s="2">
        <f t="shared" si="7"/>
        <v>2319.5</v>
      </c>
      <c r="G168" s="2">
        <v>18556</v>
      </c>
      <c r="H168" s="1" t="s">
        <v>332</v>
      </c>
      <c r="I168" s="1" t="s">
        <v>7</v>
      </c>
      <c r="J168" s="2">
        <v>31527.76</v>
      </c>
    </row>
    <row r="169" spans="1:10" ht="12.75">
      <c r="A169" s="1">
        <f t="shared" si="8"/>
        <v>166</v>
      </c>
      <c r="B169" s="1" t="s">
        <v>396</v>
      </c>
      <c r="C169" s="2">
        <v>66354.48</v>
      </c>
      <c r="D169" s="2">
        <f t="shared" si="6"/>
        <v>1889.14</v>
      </c>
      <c r="E169" s="2">
        <v>22669.68</v>
      </c>
      <c r="F169" s="2">
        <f t="shared" si="7"/>
        <v>5460.6</v>
      </c>
      <c r="G169" s="2">
        <v>43684.8</v>
      </c>
      <c r="H169" s="1" t="s">
        <v>397</v>
      </c>
      <c r="I169" s="1" t="s">
        <v>7</v>
      </c>
      <c r="J169" s="2">
        <v>66354.48</v>
      </c>
    </row>
    <row r="170" spans="1:10" ht="12.75">
      <c r="A170" s="1">
        <f t="shared" si="8"/>
        <v>167</v>
      </c>
      <c r="B170" s="1" t="s">
        <v>389</v>
      </c>
      <c r="C170" s="2">
        <v>26410</v>
      </c>
      <c r="D170" s="2">
        <f t="shared" si="6"/>
        <v>787.1</v>
      </c>
      <c r="E170" s="2">
        <v>9445.2</v>
      </c>
      <c r="F170" s="2">
        <f t="shared" si="7"/>
        <v>2120.6</v>
      </c>
      <c r="G170" s="2">
        <v>16964.8</v>
      </c>
      <c r="H170" s="1" t="s">
        <v>390</v>
      </c>
      <c r="I170" s="1" t="s">
        <v>7</v>
      </c>
      <c r="J170" s="2">
        <v>26410</v>
      </c>
    </row>
    <row r="171" spans="1:10" ht="12.75">
      <c r="A171" s="1">
        <f t="shared" si="8"/>
        <v>168</v>
      </c>
      <c r="B171" s="1" t="s">
        <v>287</v>
      </c>
      <c r="C171" s="2">
        <v>33028.2</v>
      </c>
      <c r="D171" s="2">
        <f t="shared" si="6"/>
        <v>927.35</v>
      </c>
      <c r="E171" s="2">
        <v>11128.2</v>
      </c>
      <c r="F171" s="2">
        <f t="shared" si="7"/>
        <v>2737.5</v>
      </c>
      <c r="G171" s="2">
        <v>21900</v>
      </c>
      <c r="H171" s="1" t="s">
        <v>288</v>
      </c>
      <c r="I171" s="1" t="s">
        <v>7</v>
      </c>
      <c r="J171" s="2">
        <v>33028.2</v>
      </c>
    </row>
    <row r="172" spans="1:10" ht="12.75">
      <c r="A172" s="1">
        <f t="shared" si="8"/>
        <v>169</v>
      </c>
      <c r="B172" s="1" t="s">
        <v>105</v>
      </c>
      <c r="C172" s="2">
        <v>25241.2</v>
      </c>
      <c r="D172" s="2">
        <f t="shared" si="6"/>
        <v>777.6999999999999</v>
      </c>
      <c r="E172" s="2">
        <v>9332.4</v>
      </c>
      <c r="F172" s="2">
        <f t="shared" si="7"/>
        <v>1988.6</v>
      </c>
      <c r="G172" s="2">
        <v>15908.8</v>
      </c>
      <c r="H172" s="1" t="s">
        <v>106</v>
      </c>
      <c r="I172" s="1" t="s">
        <v>7</v>
      </c>
      <c r="J172" s="2">
        <v>25241.2</v>
      </c>
    </row>
    <row r="173" spans="1:10" ht="12.75">
      <c r="A173" s="1">
        <f t="shared" si="8"/>
        <v>170</v>
      </c>
      <c r="B173" s="1" t="s">
        <v>321</v>
      </c>
      <c r="C173" s="2">
        <v>49892</v>
      </c>
      <c r="D173" s="2">
        <f t="shared" si="6"/>
        <v>1597.3999999999999</v>
      </c>
      <c r="E173" s="2">
        <v>19168.8</v>
      </c>
      <c r="F173" s="2">
        <f t="shared" si="7"/>
        <v>3840.4</v>
      </c>
      <c r="G173" s="2">
        <v>30723.2</v>
      </c>
      <c r="H173" s="1" t="s">
        <v>322</v>
      </c>
      <c r="I173" s="1" t="s">
        <v>7</v>
      </c>
      <c r="J173" s="2">
        <v>49892</v>
      </c>
    </row>
    <row r="174" spans="1:10" ht="12.75">
      <c r="A174" s="1">
        <f t="shared" si="8"/>
        <v>171</v>
      </c>
      <c r="B174" s="1" t="s">
        <v>29</v>
      </c>
      <c r="C174" s="2">
        <v>70553.44</v>
      </c>
      <c r="D174" s="2">
        <f t="shared" si="6"/>
        <v>1593.72</v>
      </c>
      <c r="E174" s="2">
        <v>19124.64</v>
      </c>
      <c r="F174" s="2">
        <f t="shared" si="7"/>
        <v>6428.6</v>
      </c>
      <c r="G174" s="2">
        <v>51428.8</v>
      </c>
      <c r="H174" s="1" t="s">
        <v>30</v>
      </c>
      <c r="I174" s="1" t="s">
        <v>7</v>
      </c>
      <c r="J174" s="2">
        <v>70553.44</v>
      </c>
    </row>
    <row r="175" spans="1:10" ht="12.75">
      <c r="A175" s="1">
        <f t="shared" si="8"/>
        <v>172</v>
      </c>
      <c r="B175" s="1" t="s">
        <v>289</v>
      </c>
      <c r="C175" s="2">
        <v>46450.8</v>
      </c>
      <c r="D175" s="2">
        <f t="shared" si="6"/>
        <v>1168.8999999999999</v>
      </c>
      <c r="E175" s="2">
        <v>14026.8</v>
      </c>
      <c r="F175" s="2">
        <f t="shared" si="7"/>
        <v>4053</v>
      </c>
      <c r="G175" s="2">
        <v>32424</v>
      </c>
      <c r="H175" s="1" t="s">
        <v>290</v>
      </c>
      <c r="I175" s="1" t="s">
        <v>7</v>
      </c>
      <c r="J175" s="2">
        <v>46450.8</v>
      </c>
    </row>
    <row r="176" spans="1:10" ht="12.75">
      <c r="A176" s="1">
        <f t="shared" si="8"/>
        <v>173</v>
      </c>
      <c r="B176" s="1" t="s">
        <v>291</v>
      </c>
      <c r="C176" s="2">
        <v>27599.04</v>
      </c>
      <c r="D176" s="2">
        <f t="shared" si="6"/>
        <v>840.9200000000001</v>
      </c>
      <c r="E176" s="2">
        <v>10091.04</v>
      </c>
      <c r="F176" s="2">
        <f t="shared" si="7"/>
        <v>2188.5</v>
      </c>
      <c r="G176" s="2">
        <v>17508</v>
      </c>
      <c r="H176" s="1" t="s">
        <v>292</v>
      </c>
      <c r="I176" s="1" t="s">
        <v>7</v>
      </c>
      <c r="J176" s="2">
        <v>27599.04</v>
      </c>
    </row>
    <row r="177" spans="1:10" ht="12.75">
      <c r="A177" s="1">
        <f t="shared" si="8"/>
        <v>174</v>
      </c>
      <c r="B177" s="1" t="s">
        <v>81</v>
      </c>
      <c r="C177" s="2">
        <v>43339.88</v>
      </c>
      <c r="D177" s="2">
        <f t="shared" si="6"/>
        <v>1214.99</v>
      </c>
      <c r="E177" s="2">
        <v>14579.88</v>
      </c>
      <c r="F177" s="2">
        <f t="shared" si="7"/>
        <v>3595</v>
      </c>
      <c r="G177" s="2">
        <v>28760</v>
      </c>
      <c r="H177" s="1" t="s">
        <v>82</v>
      </c>
      <c r="I177" s="1" t="s">
        <v>7</v>
      </c>
      <c r="J177" s="2">
        <v>43339.88</v>
      </c>
    </row>
    <row r="178" spans="1:10" ht="12.75">
      <c r="A178" s="1">
        <f t="shared" si="8"/>
        <v>175</v>
      </c>
      <c r="B178" s="1" t="s">
        <v>402</v>
      </c>
      <c r="C178" s="2">
        <v>18981.48</v>
      </c>
      <c r="D178" s="2">
        <f t="shared" si="6"/>
        <v>888.79</v>
      </c>
      <c r="E178" s="2">
        <v>10665.48</v>
      </c>
      <c r="F178" s="2">
        <f t="shared" si="7"/>
        <v>1039.5</v>
      </c>
      <c r="G178" s="2">
        <v>8316</v>
      </c>
      <c r="H178" s="1" t="s">
        <v>403</v>
      </c>
      <c r="I178" s="1" t="s">
        <v>7</v>
      </c>
      <c r="J178" s="2">
        <v>18981.48</v>
      </c>
    </row>
    <row r="179" spans="1:10" ht="12.75">
      <c r="A179" s="1">
        <f t="shared" si="8"/>
        <v>176</v>
      </c>
      <c r="B179" s="1" t="s">
        <v>351</v>
      </c>
      <c r="C179" s="2">
        <v>39347.4</v>
      </c>
      <c r="D179" s="2">
        <f t="shared" si="6"/>
        <v>1324.95</v>
      </c>
      <c r="E179" s="2">
        <v>15899.4</v>
      </c>
      <c r="F179" s="2">
        <f t="shared" si="7"/>
        <v>2931</v>
      </c>
      <c r="G179" s="2">
        <v>23448</v>
      </c>
      <c r="H179" s="1" t="s">
        <v>352</v>
      </c>
      <c r="I179" s="1" t="s">
        <v>7</v>
      </c>
      <c r="J179" s="2">
        <v>39347.4</v>
      </c>
    </row>
    <row r="180" spans="1:10" ht="12.75">
      <c r="A180" s="1">
        <f t="shared" si="8"/>
        <v>177</v>
      </c>
      <c r="B180" s="1" t="s">
        <v>63</v>
      </c>
      <c r="C180" s="2">
        <v>25776.16</v>
      </c>
      <c r="D180" s="2">
        <f t="shared" si="6"/>
        <v>781.0799999999999</v>
      </c>
      <c r="E180" s="2">
        <v>9372.96</v>
      </c>
      <c r="F180" s="2">
        <f t="shared" si="7"/>
        <v>2050.4</v>
      </c>
      <c r="G180" s="2">
        <v>16403.2</v>
      </c>
      <c r="H180" s="1" t="s">
        <v>64</v>
      </c>
      <c r="I180" s="1" t="s">
        <v>7</v>
      </c>
      <c r="J180" s="2">
        <v>25776.16</v>
      </c>
    </row>
    <row r="181" spans="1:10" ht="12.75">
      <c r="A181" s="1">
        <f t="shared" si="8"/>
        <v>178</v>
      </c>
      <c r="B181" s="1" t="s">
        <v>293</v>
      </c>
      <c r="C181" s="2">
        <v>47169.48</v>
      </c>
      <c r="D181" s="2">
        <f t="shared" si="6"/>
        <v>1577.1899999999998</v>
      </c>
      <c r="E181" s="2">
        <v>18926.28</v>
      </c>
      <c r="F181" s="2">
        <f t="shared" si="7"/>
        <v>3530.4</v>
      </c>
      <c r="G181" s="2">
        <v>28243.2</v>
      </c>
      <c r="H181" s="1" t="s">
        <v>294</v>
      </c>
      <c r="I181" s="1" t="s">
        <v>7</v>
      </c>
      <c r="J181" s="2">
        <v>47169.48</v>
      </c>
    </row>
    <row r="182" spans="1:10" ht="12.75">
      <c r="A182" s="1">
        <f t="shared" si="8"/>
        <v>179</v>
      </c>
      <c r="B182" s="1" t="s">
        <v>295</v>
      </c>
      <c r="C182" s="2">
        <v>67421.44</v>
      </c>
      <c r="D182" s="2">
        <f t="shared" si="6"/>
        <v>2355.92</v>
      </c>
      <c r="E182" s="2">
        <v>28271.04</v>
      </c>
      <c r="F182" s="2">
        <f t="shared" si="7"/>
        <v>4893.8</v>
      </c>
      <c r="G182" s="2">
        <v>39150.4</v>
      </c>
      <c r="H182" s="1" t="s">
        <v>296</v>
      </c>
      <c r="I182" s="1" t="s">
        <v>7</v>
      </c>
      <c r="J182" s="2">
        <v>67421.44</v>
      </c>
    </row>
    <row r="183" spans="1:10" ht="12.75">
      <c r="A183" s="1">
        <f t="shared" si="8"/>
        <v>180</v>
      </c>
      <c r="B183" s="1" t="s">
        <v>408</v>
      </c>
      <c r="C183" s="2">
        <v>36503.12</v>
      </c>
      <c r="D183" s="2">
        <f t="shared" si="6"/>
        <v>1003.2600000000001</v>
      </c>
      <c r="E183" s="2">
        <v>12039.12</v>
      </c>
      <c r="F183" s="2">
        <f t="shared" si="7"/>
        <v>3058</v>
      </c>
      <c r="G183" s="2">
        <v>24464</v>
      </c>
      <c r="H183" s="1" t="s">
        <v>409</v>
      </c>
      <c r="I183" s="1" t="s">
        <v>7</v>
      </c>
      <c r="J183" s="2">
        <v>36503.12</v>
      </c>
    </row>
    <row r="184" spans="1:10" ht="12.75">
      <c r="A184" s="1">
        <f t="shared" si="8"/>
        <v>181</v>
      </c>
      <c r="B184" s="1" t="s">
        <v>297</v>
      </c>
      <c r="C184" s="2">
        <v>31809.56</v>
      </c>
      <c r="D184" s="2">
        <f t="shared" si="6"/>
        <v>1027.1299999999999</v>
      </c>
      <c r="E184" s="2">
        <v>12325.56</v>
      </c>
      <c r="F184" s="2">
        <f t="shared" si="7"/>
        <v>2435.5</v>
      </c>
      <c r="G184" s="2">
        <v>19484</v>
      </c>
      <c r="H184" s="1" t="s">
        <v>298</v>
      </c>
      <c r="I184" s="1" t="s">
        <v>7</v>
      </c>
      <c r="J184" s="2">
        <v>31809.56</v>
      </c>
    </row>
    <row r="185" spans="1:10" ht="12.75">
      <c r="A185" s="1">
        <f t="shared" si="8"/>
        <v>182</v>
      </c>
      <c r="B185" s="1" t="s">
        <v>157</v>
      </c>
      <c r="C185" s="2">
        <v>35887.2</v>
      </c>
      <c r="D185" s="2">
        <f t="shared" si="6"/>
        <v>1111.3999999999999</v>
      </c>
      <c r="E185" s="2">
        <v>13336.8</v>
      </c>
      <c r="F185" s="2">
        <f t="shared" si="7"/>
        <v>2818.8</v>
      </c>
      <c r="G185" s="2">
        <v>22550.4</v>
      </c>
      <c r="H185" s="1" t="s">
        <v>158</v>
      </c>
      <c r="I185" s="1">
        <v>316.8</v>
      </c>
      <c r="J185" s="2">
        <v>35570.4</v>
      </c>
    </row>
    <row r="186" spans="1:10" ht="12.75">
      <c r="A186" s="1">
        <f t="shared" si="8"/>
        <v>183</v>
      </c>
      <c r="B186" s="1" t="s">
        <v>187</v>
      </c>
      <c r="C186" s="2">
        <v>70291.12</v>
      </c>
      <c r="D186" s="2">
        <f t="shared" si="6"/>
        <v>1699.46</v>
      </c>
      <c r="E186" s="2">
        <v>20393.52</v>
      </c>
      <c r="F186" s="2">
        <f t="shared" si="7"/>
        <v>6237.2</v>
      </c>
      <c r="G186" s="2">
        <v>49897.6</v>
      </c>
      <c r="H186" s="1" t="s">
        <v>190</v>
      </c>
      <c r="I186" s="1" t="s">
        <v>7</v>
      </c>
      <c r="J186" s="2">
        <v>70291.12</v>
      </c>
    </row>
    <row r="187" spans="1:10" ht="12.75">
      <c r="A187" s="1">
        <f t="shared" si="8"/>
        <v>184</v>
      </c>
      <c r="B187" s="1" t="s">
        <v>187</v>
      </c>
      <c r="C187" s="2">
        <v>68431.56</v>
      </c>
      <c r="D187" s="2">
        <f t="shared" si="6"/>
        <v>1668.2299999999998</v>
      </c>
      <c r="E187" s="2">
        <v>20018.76</v>
      </c>
      <c r="F187" s="2">
        <f t="shared" si="7"/>
        <v>6051.6</v>
      </c>
      <c r="G187" s="2">
        <v>48412.8</v>
      </c>
      <c r="H187" s="1" t="s">
        <v>413</v>
      </c>
      <c r="I187" s="1"/>
      <c r="J187" s="2">
        <v>68431.56</v>
      </c>
    </row>
    <row r="188" spans="1:10" ht="12.75">
      <c r="A188" s="1">
        <f t="shared" si="8"/>
        <v>185</v>
      </c>
      <c r="B188" s="1" t="s">
        <v>115</v>
      </c>
      <c r="C188" s="2">
        <v>34809.92</v>
      </c>
      <c r="D188" s="2">
        <f t="shared" si="6"/>
        <v>1164.16</v>
      </c>
      <c r="E188" s="2">
        <v>13969.92</v>
      </c>
      <c r="F188" s="2">
        <f t="shared" si="7"/>
        <v>2605</v>
      </c>
      <c r="G188" s="2">
        <v>20840</v>
      </c>
      <c r="H188" s="1" t="s">
        <v>116</v>
      </c>
      <c r="I188" s="1" t="s">
        <v>7</v>
      </c>
      <c r="J188" s="2">
        <v>34809.92</v>
      </c>
    </row>
    <row r="189" spans="1:10" ht="12.75">
      <c r="A189" s="1">
        <f t="shared" si="8"/>
        <v>186</v>
      </c>
      <c r="B189" s="1" t="s">
        <v>341</v>
      </c>
      <c r="C189" s="2">
        <v>22089.08</v>
      </c>
      <c r="D189" s="2">
        <f t="shared" si="6"/>
        <v>665.09</v>
      </c>
      <c r="E189" s="2">
        <v>7981.08</v>
      </c>
      <c r="F189" s="2">
        <f t="shared" si="7"/>
        <v>1763.5</v>
      </c>
      <c r="G189" s="2">
        <v>14108</v>
      </c>
      <c r="H189" s="1" t="s">
        <v>342</v>
      </c>
      <c r="I189" s="1" t="s">
        <v>7</v>
      </c>
      <c r="J189" s="2">
        <v>22089.08</v>
      </c>
    </row>
    <row r="190" spans="1:10" ht="12.75">
      <c r="A190" s="1">
        <f t="shared" si="8"/>
        <v>187</v>
      </c>
      <c r="B190" s="1" t="s">
        <v>375</v>
      </c>
      <c r="C190" s="2">
        <v>43847.2</v>
      </c>
      <c r="D190" s="2">
        <f t="shared" si="6"/>
        <v>1105.3999999999999</v>
      </c>
      <c r="E190" s="2">
        <v>13264.8</v>
      </c>
      <c r="F190" s="2">
        <f t="shared" si="7"/>
        <v>3822.8</v>
      </c>
      <c r="G190" s="2">
        <v>30582.4</v>
      </c>
      <c r="H190" s="1" t="s">
        <v>376</v>
      </c>
      <c r="I190" s="1" t="s">
        <v>7</v>
      </c>
      <c r="J190" s="2">
        <v>43847.2</v>
      </c>
    </row>
    <row r="191" spans="1:10" ht="12.75">
      <c r="A191" s="1">
        <f t="shared" si="8"/>
        <v>188</v>
      </c>
      <c r="B191" s="1" t="s">
        <v>301</v>
      </c>
      <c r="C191" s="2">
        <v>74462.8</v>
      </c>
      <c r="D191" s="2">
        <f t="shared" si="6"/>
        <v>1590.7</v>
      </c>
      <c r="E191" s="2">
        <v>19088.4</v>
      </c>
      <c r="F191" s="2">
        <f t="shared" si="7"/>
        <v>6921.8</v>
      </c>
      <c r="G191" s="2">
        <v>55374.4</v>
      </c>
      <c r="H191" s="1" t="s">
        <v>302</v>
      </c>
      <c r="I191" s="1" t="s">
        <v>7</v>
      </c>
      <c r="J191" s="2">
        <v>74462.8</v>
      </c>
    </row>
    <row r="192" spans="1:10" ht="12.75">
      <c r="A192" s="1">
        <f t="shared" si="8"/>
        <v>189</v>
      </c>
      <c r="B192" s="1" t="s">
        <v>31</v>
      </c>
      <c r="C192" s="2">
        <v>41229.72</v>
      </c>
      <c r="D192" s="2">
        <f t="shared" si="6"/>
        <v>1426.21</v>
      </c>
      <c r="E192" s="2">
        <v>17114.52</v>
      </c>
      <c r="F192" s="2">
        <f t="shared" si="7"/>
        <v>3014.4</v>
      </c>
      <c r="G192" s="2">
        <v>24115.2</v>
      </c>
      <c r="H192" s="1" t="s">
        <v>32</v>
      </c>
      <c r="I192" s="1" t="s">
        <v>7</v>
      </c>
      <c r="J192" s="2">
        <v>41229.72</v>
      </c>
    </row>
    <row r="193" spans="1:10" ht="12.75">
      <c r="A193" s="1">
        <f t="shared" si="8"/>
        <v>190</v>
      </c>
      <c r="B193" s="1" t="s">
        <v>119</v>
      </c>
      <c r="C193" s="2">
        <v>44966.96</v>
      </c>
      <c r="D193" s="2">
        <f t="shared" si="6"/>
        <v>1674.58</v>
      </c>
      <c r="E193" s="2">
        <v>20094.96</v>
      </c>
      <c r="F193" s="2">
        <f t="shared" si="7"/>
        <v>3109</v>
      </c>
      <c r="G193" s="2">
        <v>24872</v>
      </c>
      <c r="H193" s="1" t="s">
        <v>120</v>
      </c>
      <c r="I193" s="1" t="s">
        <v>7</v>
      </c>
      <c r="J193" s="2">
        <v>44966.96</v>
      </c>
    </row>
    <row r="194" spans="1:10" ht="12.75">
      <c r="A194" s="1">
        <f t="shared" si="8"/>
        <v>191</v>
      </c>
      <c r="B194" s="1" t="s">
        <v>303</v>
      </c>
      <c r="C194" s="2">
        <v>42732</v>
      </c>
      <c r="D194" s="2">
        <f t="shared" si="6"/>
        <v>1318.6000000000001</v>
      </c>
      <c r="E194" s="2">
        <v>15823.2</v>
      </c>
      <c r="F194" s="2">
        <f t="shared" si="7"/>
        <v>3363.6</v>
      </c>
      <c r="G194" s="2">
        <v>26908.8</v>
      </c>
      <c r="H194" s="1" t="s">
        <v>304</v>
      </c>
      <c r="I194" s="1" t="s">
        <v>7</v>
      </c>
      <c r="J194" s="2">
        <v>42732</v>
      </c>
    </row>
    <row r="195" spans="1:10" ht="12.75">
      <c r="A195" s="1">
        <f t="shared" si="8"/>
        <v>192</v>
      </c>
      <c r="B195" s="1" t="s">
        <v>305</v>
      </c>
      <c r="C195" s="2">
        <v>37521.12</v>
      </c>
      <c r="D195" s="2">
        <f t="shared" si="6"/>
        <v>1050.76</v>
      </c>
      <c r="E195" s="2">
        <v>12609.12</v>
      </c>
      <c r="F195" s="2">
        <f t="shared" si="7"/>
        <v>3114</v>
      </c>
      <c r="G195" s="2">
        <v>24912</v>
      </c>
      <c r="H195" s="1" t="s">
        <v>306</v>
      </c>
      <c r="I195" s="1" t="s">
        <v>7</v>
      </c>
      <c r="J195" s="2">
        <v>37521.12</v>
      </c>
    </row>
    <row r="196" spans="1:10" ht="12.75">
      <c r="A196" s="1">
        <f t="shared" si="8"/>
        <v>193</v>
      </c>
      <c r="B196" s="1" t="s">
        <v>85</v>
      </c>
      <c r="C196" s="2">
        <v>49637</v>
      </c>
      <c r="D196" s="2">
        <f t="shared" si="6"/>
        <v>1706.55</v>
      </c>
      <c r="E196" s="2">
        <v>20478.6</v>
      </c>
      <c r="F196" s="2">
        <f t="shared" si="7"/>
        <v>3644.8</v>
      </c>
      <c r="G196" s="2">
        <v>29158.4</v>
      </c>
      <c r="H196" s="1" t="s">
        <v>86</v>
      </c>
      <c r="I196" s="1" t="s">
        <v>7</v>
      </c>
      <c r="J196" s="2">
        <v>49637</v>
      </c>
    </row>
    <row r="197" spans="1:10" ht="12.75">
      <c r="A197" s="1">
        <f t="shared" si="8"/>
        <v>194</v>
      </c>
      <c r="B197" s="1" t="s">
        <v>307</v>
      </c>
      <c r="C197" s="2">
        <v>37318.8</v>
      </c>
      <c r="D197" s="2">
        <f aca="true" t="shared" si="9" ref="D197:D212">E197/12</f>
        <v>1216.7</v>
      </c>
      <c r="E197" s="2">
        <v>14600.4</v>
      </c>
      <c r="F197" s="2">
        <f aca="true" t="shared" si="10" ref="F197:F212">G197/8</f>
        <v>2839.8</v>
      </c>
      <c r="G197" s="2">
        <v>22718.4</v>
      </c>
      <c r="H197" s="1" t="s">
        <v>308</v>
      </c>
      <c r="I197" s="1" t="s">
        <v>7</v>
      </c>
      <c r="J197" s="2">
        <v>37318.8</v>
      </c>
    </row>
    <row r="198" spans="1:10" ht="12.75">
      <c r="A198" s="1">
        <f t="shared" si="8"/>
        <v>195</v>
      </c>
      <c r="B198" s="1" t="s">
        <v>16</v>
      </c>
      <c r="C198" s="2">
        <v>37501.88</v>
      </c>
      <c r="D198" s="2">
        <f t="shared" si="9"/>
        <v>1176.49</v>
      </c>
      <c r="E198" s="2">
        <v>14117.88</v>
      </c>
      <c r="F198" s="2">
        <f t="shared" si="10"/>
        <v>2923</v>
      </c>
      <c r="G198" s="2">
        <v>23384</v>
      </c>
      <c r="H198" s="1" t="s">
        <v>17</v>
      </c>
      <c r="I198" s="1">
        <v>132</v>
      </c>
      <c r="J198" s="2">
        <v>37369.88</v>
      </c>
    </row>
    <row r="199" spans="1:10" ht="12.75">
      <c r="A199" s="1">
        <f aca="true" t="shared" si="11" ref="A199:A212">A198+1</f>
        <v>196</v>
      </c>
      <c r="B199" s="1" t="s">
        <v>309</v>
      </c>
      <c r="C199" s="2">
        <v>26846.56</v>
      </c>
      <c r="D199" s="2">
        <f t="shared" si="9"/>
        <v>697.88</v>
      </c>
      <c r="E199" s="2">
        <v>8374.56</v>
      </c>
      <c r="F199" s="2">
        <f t="shared" si="10"/>
        <v>2309</v>
      </c>
      <c r="G199" s="2">
        <v>18472</v>
      </c>
      <c r="H199" s="1" t="s">
        <v>310</v>
      </c>
      <c r="I199" s="1" t="s">
        <v>7</v>
      </c>
      <c r="J199" s="2">
        <v>26846.56</v>
      </c>
    </row>
    <row r="200" spans="1:10" ht="12.75">
      <c r="A200" s="1">
        <f t="shared" si="11"/>
        <v>197</v>
      </c>
      <c r="B200" s="1" t="s">
        <v>311</v>
      </c>
      <c r="C200" s="2">
        <v>34596.12</v>
      </c>
      <c r="D200" s="2">
        <f t="shared" si="9"/>
        <v>1165.01</v>
      </c>
      <c r="E200" s="2">
        <v>13980.12</v>
      </c>
      <c r="F200" s="2">
        <f t="shared" si="10"/>
        <v>2577</v>
      </c>
      <c r="G200" s="2">
        <v>20616</v>
      </c>
      <c r="H200" s="1" t="s">
        <v>312</v>
      </c>
      <c r="I200" s="1" t="s">
        <v>7</v>
      </c>
      <c r="J200" s="2">
        <v>34596.12</v>
      </c>
    </row>
    <row r="201" spans="1:10" ht="12.75">
      <c r="A201" s="1">
        <f t="shared" si="11"/>
        <v>198</v>
      </c>
      <c r="B201" s="1" t="s">
        <v>313</v>
      </c>
      <c r="C201" s="2">
        <v>38455</v>
      </c>
      <c r="D201" s="2">
        <f t="shared" si="9"/>
        <v>1164.8500000000001</v>
      </c>
      <c r="E201" s="2">
        <v>13978.2</v>
      </c>
      <c r="F201" s="2">
        <f t="shared" si="10"/>
        <v>3059.6</v>
      </c>
      <c r="G201" s="2">
        <v>24476.8</v>
      </c>
      <c r="H201" s="1" t="s">
        <v>314</v>
      </c>
      <c r="I201" s="1" t="s">
        <v>7</v>
      </c>
      <c r="J201" s="2">
        <v>38455</v>
      </c>
    </row>
    <row r="202" spans="1:10" ht="12.75">
      <c r="A202" s="1">
        <f t="shared" si="11"/>
        <v>199</v>
      </c>
      <c r="B202" s="1" t="s">
        <v>357</v>
      </c>
      <c r="C202" s="2">
        <v>45147.16</v>
      </c>
      <c r="D202" s="2">
        <f t="shared" si="9"/>
        <v>1584.93</v>
      </c>
      <c r="E202" s="2">
        <v>19019.16</v>
      </c>
      <c r="F202" s="2">
        <f t="shared" si="10"/>
        <v>3266</v>
      </c>
      <c r="G202" s="2">
        <v>26128</v>
      </c>
      <c r="H202" s="1" t="s">
        <v>358</v>
      </c>
      <c r="I202" s="1" t="s">
        <v>7</v>
      </c>
      <c r="J202" s="2">
        <v>45147.16</v>
      </c>
    </row>
    <row r="203" spans="1:10" ht="12.75">
      <c r="A203" s="1">
        <f t="shared" si="11"/>
        <v>200</v>
      </c>
      <c r="B203" s="1" t="s">
        <v>39</v>
      </c>
      <c r="C203" s="2">
        <v>47040.24</v>
      </c>
      <c r="D203" s="2">
        <f t="shared" si="9"/>
        <v>1510.0200000000002</v>
      </c>
      <c r="E203" s="2">
        <v>18120.24</v>
      </c>
      <c r="F203" s="2">
        <f t="shared" si="10"/>
        <v>3615</v>
      </c>
      <c r="G203" s="2">
        <v>28920</v>
      </c>
      <c r="H203" s="1" t="s">
        <v>40</v>
      </c>
      <c r="I203" s="1" t="s">
        <v>7</v>
      </c>
      <c r="J203" s="2">
        <v>47040.24</v>
      </c>
    </row>
    <row r="204" spans="1:10" ht="12.75">
      <c r="A204" s="1">
        <f t="shared" si="11"/>
        <v>201</v>
      </c>
      <c r="B204" s="1" t="s">
        <v>10</v>
      </c>
      <c r="C204" s="2">
        <v>65184.96</v>
      </c>
      <c r="D204" s="2">
        <f t="shared" si="9"/>
        <v>1930.88</v>
      </c>
      <c r="E204" s="2">
        <v>23170.56</v>
      </c>
      <c r="F204" s="2">
        <f t="shared" si="10"/>
        <v>5251.8</v>
      </c>
      <c r="G204" s="2">
        <v>42014.4</v>
      </c>
      <c r="H204" s="1" t="s">
        <v>11</v>
      </c>
      <c r="I204" s="1" t="s">
        <v>7</v>
      </c>
      <c r="J204" s="2">
        <v>65184.96</v>
      </c>
    </row>
    <row r="205" spans="1:10" ht="12.75">
      <c r="A205" s="1">
        <f t="shared" si="11"/>
        <v>202</v>
      </c>
      <c r="B205" s="1" t="s">
        <v>315</v>
      </c>
      <c r="C205" s="2">
        <v>61809.04</v>
      </c>
      <c r="D205" s="2">
        <f t="shared" si="9"/>
        <v>1950.62</v>
      </c>
      <c r="E205" s="2">
        <v>23407.44</v>
      </c>
      <c r="F205" s="2">
        <f t="shared" si="10"/>
        <v>4800.2</v>
      </c>
      <c r="G205" s="2">
        <v>38401.6</v>
      </c>
      <c r="H205" s="1" t="s">
        <v>316</v>
      </c>
      <c r="I205" s="1" t="s">
        <v>7</v>
      </c>
      <c r="J205" s="2">
        <v>61809.04</v>
      </c>
    </row>
    <row r="206" spans="1:10" ht="12.75">
      <c r="A206" s="1">
        <f t="shared" si="11"/>
        <v>203</v>
      </c>
      <c r="B206" s="1" t="s">
        <v>317</v>
      </c>
      <c r="C206" s="2">
        <v>33039.6</v>
      </c>
      <c r="D206" s="2">
        <f t="shared" si="9"/>
        <v>675.6999999999999</v>
      </c>
      <c r="E206" s="2">
        <v>8108.4</v>
      </c>
      <c r="F206" s="2">
        <f t="shared" si="10"/>
        <v>3116.4</v>
      </c>
      <c r="G206" s="2">
        <v>24931.2</v>
      </c>
      <c r="H206" s="1" t="s">
        <v>318</v>
      </c>
      <c r="I206" s="1" t="s">
        <v>7</v>
      </c>
      <c r="J206" s="2">
        <v>33039.6</v>
      </c>
    </row>
    <row r="207" spans="1:10" ht="12.75">
      <c r="A207" s="1">
        <f t="shared" si="11"/>
        <v>204</v>
      </c>
      <c r="B207" s="1" t="s">
        <v>381</v>
      </c>
      <c r="C207" s="2">
        <v>56773.56</v>
      </c>
      <c r="D207" s="2">
        <f t="shared" si="9"/>
        <v>1983.53</v>
      </c>
      <c r="E207" s="2">
        <v>23802.36</v>
      </c>
      <c r="F207" s="2">
        <f t="shared" si="10"/>
        <v>4121.4</v>
      </c>
      <c r="G207" s="2">
        <v>32971.2</v>
      </c>
      <c r="H207" s="1" t="s">
        <v>382</v>
      </c>
      <c r="I207" s="1" t="s">
        <v>7</v>
      </c>
      <c r="J207" s="2">
        <v>56773.56</v>
      </c>
    </row>
    <row r="208" spans="1:10" ht="12.75">
      <c r="A208" s="1">
        <f t="shared" si="11"/>
        <v>205</v>
      </c>
      <c r="B208" s="1" t="s">
        <v>377</v>
      </c>
      <c r="C208" s="2">
        <v>57404.16</v>
      </c>
      <c r="D208" s="2">
        <f t="shared" si="9"/>
        <v>1778.08</v>
      </c>
      <c r="E208" s="2">
        <v>21336.96</v>
      </c>
      <c r="F208" s="2">
        <f t="shared" si="10"/>
        <v>4508.4</v>
      </c>
      <c r="G208" s="2">
        <v>36067.2</v>
      </c>
      <c r="H208" s="1" t="s">
        <v>378</v>
      </c>
      <c r="I208" s="1" t="s">
        <v>7</v>
      </c>
      <c r="J208" s="2">
        <v>57404.16</v>
      </c>
    </row>
    <row r="209" spans="1:10" ht="12.75">
      <c r="A209" s="1">
        <f t="shared" si="11"/>
        <v>206</v>
      </c>
      <c r="B209" s="1" t="s">
        <v>199</v>
      </c>
      <c r="C209" s="2">
        <v>35544.16</v>
      </c>
      <c r="D209" s="2">
        <f t="shared" si="9"/>
        <v>851.18</v>
      </c>
      <c r="E209" s="2">
        <v>10214.16</v>
      </c>
      <c r="F209" s="2">
        <f t="shared" si="10"/>
        <v>3166.25</v>
      </c>
      <c r="G209" s="2">
        <v>25330</v>
      </c>
      <c r="H209" s="1" t="s">
        <v>200</v>
      </c>
      <c r="I209" s="1" t="s">
        <v>7</v>
      </c>
      <c r="J209" s="2">
        <v>35544.16</v>
      </c>
    </row>
    <row r="210" spans="1:10" ht="12.75">
      <c r="A210" s="1">
        <f t="shared" si="11"/>
        <v>207</v>
      </c>
      <c r="B210" s="1" t="s">
        <v>379</v>
      </c>
      <c r="C210" s="2">
        <v>50123.16</v>
      </c>
      <c r="D210" s="2">
        <f t="shared" si="9"/>
        <v>1450.13</v>
      </c>
      <c r="E210" s="2">
        <v>17401.56</v>
      </c>
      <c r="F210" s="2">
        <f t="shared" si="10"/>
        <v>4090.2</v>
      </c>
      <c r="G210" s="2">
        <v>32721.6</v>
      </c>
      <c r="H210" s="1" t="s">
        <v>380</v>
      </c>
      <c r="I210" s="1" t="s">
        <v>7</v>
      </c>
      <c r="J210" s="2">
        <v>50123.16</v>
      </c>
    </row>
    <row r="211" spans="1:10" ht="12.75">
      <c r="A211" s="1">
        <f t="shared" si="11"/>
        <v>208</v>
      </c>
      <c r="B211" s="1" t="s">
        <v>328</v>
      </c>
      <c r="C211" s="2">
        <v>42005.52</v>
      </c>
      <c r="D211" s="2">
        <f t="shared" si="9"/>
        <v>1501.26</v>
      </c>
      <c r="E211" s="2">
        <v>18015.12</v>
      </c>
      <c r="F211" s="2">
        <f t="shared" si="10"/>
        <v>2998.8</v>
      </c>
      <c r="G211" s="2">
        <v>23990.4</v>
      </c>
      <c r="H211" s="1" t="s">
        <v>329</v>
      </c>
      <c r="I211" s="1" t="s">
        <v>7</v>
      </c>
      <c r="J211" s="2">
        <v>42005.52</v>
      </c>
    </row>
    <row r="212" spans="1:10" ht="12.75">
      <c r="A212" s="1">
        <f t="shared" si="11"/>
        <v>209</v>
      </c>
      <c r="B212" s="1" t="s">
        <v>328</v>
      </c>
      <c r="C212" s="2">
        <v>50939.16</v>
      </c>
      <c r="D212" s="2">
        <f t="shared" si="9"/>
        <v>2136.93</v>
      </c>
      <c r="E212" s="2">
        <v>25643.16</v>
      </c>
      <c r="F212" s="2">
        <f t="shared" si="10"/>
        <v>3162</v>
      </c>
      <c r="G212" s="2">
        <v>25296</v>
      </c>
      <c r="H212" s="1" t="s">
        <v>330</v>
      </c>
      <c r="I212" s="9" t="s">
        <v>7</v>
      </c>
      <c r="J212" s="2">
        <v>50939.16</v>
      </c>
    </row>
    <row r="213" spans="1:10" ht="12.75">
      <c r="A213" s="3" t="s">
        <v>7</v>
      </c>
      <c r="B213" s="5" t="s">
        <v>7</v>
      </c>
      <c r="C213" s="6">
        <f>SUM(C4:C212)</f>
        <v>9401356.840000005</v>
      </c>
      <c r="D213" s="6">
        <f>SUM(D4:D212)</f>
        <v>284955.17000000016</v>
      </c>
      <c r="E213" s="6">
        <f>SUM(E4:E212)</f>
        <v>3419462.0399999996</v>
      </c>
      <c r="F213" s="6">
        <f>SUM(F4:F212)</f>
        <v>747736.8500000004</v>
      </c>
      <c r="G213" s="6">
        <f>SUM(G4:G212)</f>
        <v>5981894.800000004</v>
      </c>
      <c r="H213" s="7" t="s">
        <v>7</v>
      </c>
      <c r="I213" s="10">
        <f>SUM(I40:I211)</f>
        <v>2284</v>
      </c>
      <c r="J213" s="8">
        <f>SUM(J4:J212)</f>
        <v>9399072.840000007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2023-09-18T06:21:02Z</cp:lastPrinted>
  <dcterms:created xsi:type="dcterms:W3CDTF">2023-09-07T11:42:15Z</dcterms:created>
  <dcterms:modified xsi:type="dcterms:W3CDTF">2023-10-09T11:03:11Z</dcterms:modified>
  <cp:category/>
  <cp:version/>
  <cp:contentType/>
  <cp:contentStatus/>
</cp:coreProperties>
</file>